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incian-hps" sheetId="1" r:id="rId4"/>
    <sheet state="visible" name="pik" sheetId="2" r:id="rId5"/>
  </sheets>
  <definedNames/>
  <calcPr/>
  <extLst>
    <ext uri="GoogleSheetsCustomDataVersion2">
      <go:sheetsCustomData xmlns:go="http://customooxmlschemas.google.com/" r:id="rId6" roundtripDataChecksum="yzPn4vc5T6rn1tWPg4Znrl0JVGJv1qoEtsXzJQuGjlY="/>
    </ext>
  </extLst>
</workbook>
</file>

<file path=xl/sharedStrings.xml><?xml version="1.0" encoding="utf-8"?>
<sst xmlns="http://schemas.openxmlformats.org/spreadsheetml/2006/main" count="5054" uniqueCount="1533">
  <si>
    <t>Jenis Barang/Jasa</t>
  </si>
  <si>
    <t>Satuan</t>
  </si>
  <si>
    <t>Vol</t>
  </si>
  <si>
    <t>Harga</t>
  </si>
  <si>
    <t>Pajak(%)</t>
  </si>
  <si>
    <t>Keterangan</t>
  </si>
  <si>
    <t>Kunci</t>
  </si>
  <si>
    <t>[A1] Pek. Pasangan Pagar sementara dari seng gelombang tinggi 180 cm</t>
  </si>
  <si>
    <t>m'</t>
  </si>
  <si>
    <t>PEKERJAAN PERSIAPAN</t>
  </si>
  <si>
    <t>[A2] Pekerjaan Papan Nama Proyek</t>
  </si>
  <si>
    <t>ls</t>
  </si>
  <si>
    <t>[A3] Pengukuran dan pemasangan bowplank</t>
  </si>
  <si>
    <t>[A4] Pekerjaan Direksikeet dengan lantai diplester</t>
  </si>
  <si>
    <t>m²</t>
  </si>
  <si>
    <t>[A5] Pekerjaan Listrik kerja</t>
  </si>
  <si>
    <t>[A6] Pekerjaan air kerja</t>
  </si>
  <si>
    <t>[A7] Mobilisasi dan Demobilisasi Alat pengeboran dan Mobile crane</t>
  </si>
  <si>
    <t>[A8] Bongkaran bangunan existing (dengan Ekscavator)</t>
  </si>
  <si>
    <t>[B1] - Pengeboran</t>
  </si>
  <si>
    <t>m3</t>
  </si>
  <si>
    <t>PEKERJAAN SUB STRUKTUR</t>
  </si>
  <si>
    <t>[B2] - Pasangan batu kali 1:4</t>
  </si>
  <si>
    <t>[B3] - Beton Ready Mix K-300</t>
  </si>
  <si>
    <t>[B4] - Besi beton</t>
  </si>
  <si>
    <t>kg</t>
  </si>
  <si>
    <t>[B5] - Pengeboran</t>
  </si>
  <si>
    <t>[B6] - Pasangan batu kali 1:4</t>
  </si>
  <si>
    <t>[B7] - Beton Ready Mix K-300</t>
  </si>
  <si>
    <t>[B8] - Besi beton</t>
  </si>
  <si>
    <t>[B9] - Galian tanah</t>
  </si>
  <si>
    <t>[B10] - Urugan pasir tb. 5 cm</t>
  </si>
  <si>
    <t>[B11] - Lantai kerja tb. 5 cm</t>
  </si>
  <si>
    <t>[B12] - Beton K-300</t>
  </si>
  <si>
    <t>[B13] - Besi beton</t>
  </si>
  <si>
    <t>[B14] - Bekisting</t>
  </si>
  <si>
    <t>m2</t>
  </si>
  <si>
    <t>[B15] - Galian tanah</t>
  </si>
  <si>
    <t>[B16] - Urugan pasir tb. 5 cm</t>
  </si>
  <si>
    <t>[B17] - Lantai kerja tb. 5 cm</t>
  </si>
  <si>
    <t>[B18] - Beton Ready Mix K-300</t>
  </si>
  <si>
    <t>[B19] - Besi beton</t>
  </si>
  <si>
    <t>[B20] - Bekisting</t>
  </si>
  <si>
    <t>[B21] - Galian tanah</t>
  </si>
  <si>
    <t>[B22] - Urugan pasir tb. 5 cm</t>
  </si>
  <si>
    <t>[B23] - Lantai kerja tb. 5 cm</t>
  </si>
  <si>
    <t>[B24] - Beton Ready Mix K-300</t>
  </si>
  <si>
    <t>[B25] - Besi beton</t>
  </si>
  <si>
    <t>[B26] - Bekisting</t>
  </si>
  <si>
    <t>[B27] - Beton Ready Mix K-300</t>
  </si>
  <si>
    <t>[B28] - Besi beton</t>
  </si>
  <si>
    <t>[B29] - Bekisting</t>
  </si>
  <si>
    <t>[B30] - Urugan tanah peninggian lantai tb. 30 cm</t>
  </si>
  <si>
    <t>[B31] - Urugan sirtu tb. 20 cm</t>
  </si>
  <si>
    <t>[B32] - Lantai kerja tb. 5 cm</t>
  </si>
  <si>
    <t>[B33] - Beton tumbuk K.175 tb. 10 cm</t>
  </si>
  <si>
    <t>[C1] - HB:300.300.10.15 mm</t>
  </si>
  <si>
    <t>PEKERJAAN STRUKTUR LANTAI.1</t>
  </si>
  <si>
    <t>[C2] - Base plate tb.15 mm</t>
  </si>
  <si>
    <t>[C3] - End Plate tb. 20 mm</t>
  </si>
  <si>
    <t>[C4] - Angkur + Bout; HTB ∅19 mm</t>
  </si>
  <si>
    <t>bh</t>
  </si>
  <si>
    <t>[C5] - Stifner (1/2) 150.150.12 mm</t>
  </si>
  <si>
    <t>[C6] - Cat Zinchromate</t>
  </si>
  <si>
    <t>[C7] - WF:600.200.11.17 mm</t>
  </si>
  <si>
    <t>[C8] - End Plate tb. 17 mm</t>
  </si>
  <si>
    <t>[C9] - Voute (Potongan-WF:600.200.11.17 mm)</t>
  </si>
  <si>
    <t>[C10] - Stifner; tb. 11 mm</t>
  </si>
  <si>
    <t>[C11] - Joint CT (Potongan-WF:600.200.11.17 mm) - 900 mm</t>
  </si>
  <si>
    <t>[C12] - Bout Sambungan; HTB ∅19 mm</t>
  </si>
  <si>
    <t>[C13] - Cat Zinchromate</t>
  </si>
  <si>
    <t>[C14] - WF:500.200.10.16 mm</t>
  </si>
  <si>
    <t>[C15] - End Plate tb.16 mm</t>
  </si>
  <si>
    <t>[C16] - Voute (Potongan-WF:500.200.10.16 mm)</t>
  </si>
  <si>
    <t>[C17] - Stifner; tb. 10 mm</t>
  </si>
  <si>
    <t>[C18] - Bout Sambungan; HTB ∅19 mm</t>
  </si>
  <si>
    <t>[C19] - Cat Zinchromate</t>
  </si>
  <si>
    <t>[C20] - WF:400.200.8.13 mm</t>
  </si>
  <si>
    <t>[C21] - End Plate tb. 13 mm</t>
  </si>
  <si>
    <t>[C22] - Stifner; tb. 10 mm</t>
  </si>
  <si>
    <t>[C23] - Joint CT (Potongan WF:400.200.8.13) - 566 mm</t>
  </si>
  <si>
    <t>[C24] - Bout Sambungan; HTB ∅19 mm</t>
  </si>
  <si>
    <t>[C25] - Cat Zinchromate</t>
  </si>
  <si>
    <t>[C26] - WF:250.125.6.9 mm</t>
  </si>
  <si>
    <t>[C27] - End Plate tb. 9 mm</t>
  </si>
  <si>
    <t>[C28] - Voute (Potongan WF:250.125.6.9) - 506 mm</t>
  </si>
  <si>
    <t>[C29] - Stifner; tb. 8 mm</t>
  </si>
  <si>
    <t>[C30] - Joint CT</t>
  </si>
  <si>
    <t>[C31] - Bout Sambungan; HTB ∅19 mm</t>
  </si>
  <si>
    <t>[C32] - Cat Zinchromate</t>
  </si>
  <si>
    <t>[C33] - WF:200.100.5,5.8 mm</t>
  </si>
  <si>
    <t>[C34] - End Plate; tb. 8 mm</t>
  </si>
  <si>
    <t>[C35] - Voute (Potongan WF:200.100.5,5.8 mm) - 450 mm</t>
  </si>
  <si>
    <t>[C36] - Stifner; tb. 8 mm</t>
  </si>
  <si>
    <t>[C37] - Joint CT (Potongan Potongan WF:200.100.5,5.8 mm)</t>
  </si>
  <si>
    <t>[C38] - Bout Sambungan; HTB ∅19 mm</t>
  </si>
  <si>
    <t>[C39] - Cat Zinchromate</t>
  </si>
  <si>
    <t>[C40] - Beton Ready Mix K-300</t>
  </si>
  <si>
    <t>[C41] - Besi beton</t>
  </si>
  <si>
    <t>[C42] - Bekisting</t>
  </si>
  <si>
    <t>[C43] - Beton Ready Mix K-300</t>
  </si>
  <si>
    <t>[C44] - Wiremesh M8-2 lapis</t>
  </si>
  <si>
    <t xml:space="preserve">[C45] - Plat Bondek 0,75 </t>
  </si>
  <si>
    <t>[C46] - Shear Connector D.16</t>
  </si>
  <si>
    <t>[C47] - Tulangan geser</t>
  </si>
  <si>
    <t>[D1] - HB:300.300.10.15 mm</t>
  </si>
  <si>
    <t xml:space="preserve">PEKERJAAN STRUKTUR LANTAI.2 </t>
  </si>
  <si>
    <t>[D2] - Base plate tb.15 mm</t>
  </si>
  <si>
    <t>[D3] - End Plate tb. 20 mm</t>
  </si>
  <si>
    <t>[D4] - Bout Sambungan; HTB ∅19 mm</t>
  </si>
  <si>
    <t>[D5] - Stifner (1/2) 150.150.12 mm</t>
  </si>
  <si>
    <t>[D6] - Cat Zinchromate</t>
  </si>
  <si>
    <t>[D7] - WF:600.200.11.17 mm</t>
  </si>
  <si>
    <t>[D8] - End Plate tb. 17 mm</t>
  </si>
  <si>
    <t>[D9] - Voute (Potongan-WF:600.200.11.17 mm)</t>
  </si>
  <si>
    <t>[D10] - Stifner; tb. 11 mm</t>
  </si>
  <si>
    <t>[D11] - Joint CT (Potongan-WF:600.200.11.17 mm) - 900 mm</t>
  </si>
  <si>
    <t>[D12] - Bout Sambungan; HTB ∅19 mm</t>
  </si>
  <si>
    <t>[D13] - Cat Zinchromate</t>
  </si>
  <si>
    <t>[D14] - WF:500.200.10.16 mm</t>
  </si>
  <si>
    <t>[D15] - End Plate tb.16 mm</t>
  </si>
  <si>
    <t>[D16] - Voute (Potongan-WF:500.200.10.16 mm)</t>
  </si>
  <si>
    <t>[D17] - Stifner; tb. 10 mm</t>
  </si>
  <si>
    <t>[D18] - Bout Sambungan; HTB ∅19 mm</t>
  </si>
  <si>
    <t>[D19] - Cat Zinchromate</t>
  </si>
  <si>
    <t>[D20] - WF:400.200.8.13 mm</t>
  </si>
  <si>
    <t>[D21] - End Plate tb. 13 mm</t>
  </si>
  <si>
    <t>[D22] - Stifner; tb. 10 mm</t>
  </si>
  <si>
    <t>[D23] - Joint CT (Potongan WF:400.200.8.13) - 566 mm</t>
  </si>
  <si>
    <t>[D24] - Bout Sambungan; HTB ∅19 mm</t>
  </si>
  <si>
    <t>[D25] - Cat Zinchromate</t>
  </si>
  <si>
    <t>[D26] - WF:250.125.6.9 mm</t>
  </si>
  <si>
    <t>[D27] - End Plate tb. 9 mm</t>
  </si>
  <si>
    <t>[D28] - Voute (Potongan WF:250.125.6.9) - 506 mm</t>
  </si>
  <si>
    <t>[D29] - Stifner; tb. 8 mm</t>
  </si>
  <si>
    <t>[D30] - Joint CT</t>
  </si>
  <si>
    <t>[D31] - Bout Sambungan; HTB ∅19 mm</t>
  </si>
  <si>
    <t>[D32] - Cat Zinchromate</t>
  </si>
  <si>
    <t>[D33] - WF:200.100.5,5.8 mm</t>
  </si>
  <si>
    <t>[D34] - End Plate; tb. 8 mm</t>
  </si>
  <si>
    <t>[D35] - Voute (Potongan WF:200.100.5,5.8 mm) - 450 mm</t>
  </si>
  <si>
    <t>[D36] - Stifner; tb. 8 mm</t>
  </si>
  <si>
    <t>[D37] - Joint CT (Potongan Potongan WF:200.100.5,5.8 mm)</t>
  </si>
  <si>
    <t>[D38] - Bout Sambungan; HTB ∅19 mm</t>
  </si>
  <si>
    <t>[D39] - Cat Zinchromate</t>
  </si>
  <si>
    <t>[D40] - Beton Ready Mix K-300</t>
  </si>
  <si>
    <t>[D41] - Besi beton</t>
  </si>
  <si>
    <t>[D42] - Bekisting</t>
  </si>
  <si>
    <t>[D43] - Beton Ready Mix K-300</t>
  </si>
  <si>
    <t>[D44] - Wiremesh M8-2 lapis</t>
  </si>
  <si>
    <t xml:space="preserve">[D45] - Plat Bondek 0,75 </t>
  </si>
  <si>
    <t>[D46] - Shear Connector D.16</t>
  </si>
  <si>
    <t>[D47] - Tulangan geser</t>
  </si>
  <si>
    <t>[E1] - HB:300.300.10.15 mm</t>
  </si>
  <si>
    <t>PEKERJAAN STRUKTUR LANTAI.3</t>
  </si>
  <si>
    <t>[E2] - Base plate tb.15 mm</t>
  </si>
  <si>
    <t>[E3] - End Plate tb. 20 mm</t>
  </si>
  <si>
    <t>[E4] - Bout Sambungan; HTB ∅19 mm</t>
  </si>
  <si>
    <t>[E5] - Stifner (1/2) 150.150.12 mm</t>
  </si>
  <si>
    <t>[E6] - Cat Zinchromate</t>
  </si>
  <si>
    <t>[E7] - WF:500.200.10.16 mm</t>
  </si>
  <si>
    <t>[E8] - End Plate tb.16 mm</t>
  </si>
  <si>
    <t>[E9] - Voute (Potongan-WF:500.200.10.16 mm)</t>
  </si>
  <si>
    <t>[E10] - Stifner; tb. 10 mm</t>
  </si>
  <si>
    <t>[E11] - Bout Sambungan; HTB ∅19 mm</t>
  </si>
  <si>
    <t>[E12] - Cat Zinchromate</t>
  </si>
  <si>
    <t>[E13] - WF:350.175.7.11 mm</t>
  </si>
  <si>
    <t>[E14] - End Plate tb. 11 mm</t>
  </si>
  <si>
    <t>[E15] - Stifner; tb. 10 mm</t>
  </si>
  <si>
    <t>[E16] - Joint CT (Potongan WF:400.200.8.13) - 566 mm</t>
  </si>
  <si>
    <t>[E17] - Bout Sambungan; HTB ∅19 mm</t>
  </si>
  <si>
    <t>[E18] - Cat Zinchromate</t>
  </si>
  <si>
    <t>[E19] - WF:250.125.6.9 mm</t>
  </si>
  <si>
    <t>[E20] - End Plate tb. 9 mm</t>
  </si>
  <si>
    <t>[E21] - Voute (Potongan WF:250.125.6.9) - 506 mm</t>
  </si>
  <si>
    <t>[E22] - Stifner; tb. 8 mm</t>
  </si>
  <si>
    <t>[E23] - Joint CT</t>
  </si>
  <si>
    <t>[E24] - Bout Sambungan; HTB ∅19 mm</t>
  </si>
  <si>
    <t>[E25] - Cat Zinchromate</t>
  </si>
  <si>
    <t>[E26] - WF:200.100.5,5.8 mm</t>
  </si>
  <si>
    <t>[E27] - End Plate; tb. 8 mm</t>
  </si>
  <si>
    <t>[E28] - Voute (Potongan WF:200.100.5,5.8 mm) - 450 mm</t>
  </si>
  <si>
    <t>[E29] - Stifner; tb. 8 mm</t>
  </si>
  <si>
    <t>[E30] - Joint CT (Potongan Potongan WF:200.100.5,5.8 mm)</t>
  </si>
  <si>
    <t>[E31] - Bout Sambungan; HTB ∅19 mm</t>
  </si>
  <si>
    <t>[E32] - Cat Zinchromate</t>
  </si>
  <si>
    <t>[E33] - Beton Ready Mix K-300</t>
  </si>
  <si>
    <t>[E34] - Besi beton</t>
  </si>
  <si>
    <t>[E35] - Bekisting</t>
  </si>
  <si>
    <t>[E36] - Beton Ready Mix K-300</t>
  </si>
  <si>
    <t>[E37] - Wiremesh M8-2 lapis</t>
  </si>
  <si>
    <t xml:space="preserve">[E38] - Plat Bondek 0,75 </t>
  </si>
  <si>
    <t>[E39] - Shear Connector D.16</t>
  </si>
  <si>
    <t>[E40] - Tulangan geser</t>
  </si>
  <si>
    <t>[F1] - HB:300.300.10.15 mm</t>
  </si>
  <si>
    <t>PEKERJAAN STRUKTUR LANTAI. DAK</t>
  </si>
  <si>
    <t>[F2] - Base plate tb.15 mm</t>
  </si>
  <si>
    <t>[F3] - End Plate tb. 15 mm</t>
  </si>
  <si>
    <t>[F4] - Bout Sambungan; HTB ∅19 mm</t>
  </si>
  <si>
    <t>[F5] - Stifner (1/2) 150.150.12 mm</t>
  </si>
  <si>
    <t>[F6] - Cat Zinchromate</t>
  </si>
  <si>
    <t>[F7] - WF:250.125.6.9 mm</t>
  </si>
  <si>
    <t>[F8] - Base plate tb.9 mm</t>
  </si>
  <si>
    <t>[F9] - End Plate tb. 9 mm</t>
  </si>
  <si>
    <t>[F10] - Bout Sambungan; HTB ∅19 mm</t>
  </si>
  <si>
    <t>[F11] - Stifner (1/2) 150.150.12 mm</t>
  </si>
  <si>
    <t>[F12] - Cat Zinchromate</t>
  </si>
  <si>
    <t>[F13] - WF:200.100.5,5.8 mm</t>
  </si>
  <si>
    <t>[F14] - End Plate; tb. 8 mm</t>
  </si>
  <si>
    <t>[F15] - Voute (Potongan WF:200.100.5,5.8 mm) - 450 mm</t>
  </si>
  <si>
    <t>[F16] - Stifner; tb. 8 mm</t>
  </si>
  <si>
    <t>[F17] - Joint CT (Potongan Potongan WF:200.100.5,5.8 mm)</t>
  </si>
  <si>
    <t>[F18] - Bout Sambungan; HTB ∅19 mm</t>
  </si>
  <si>
    <t>[F19] - Cat Zinchromate</t>
  </si>
  <si>
    <t>[F20] - WF:150.75.5.7 mm</t>
  </si>
  <si>
    <t>[F21] - End Plate; tb. 8 mm</t>
  </si>
  <si>
    <t>[F22] - Voute (WF:150.75.5.7 mm) - 450 mm</t>
  </si>
  <si>
    <t>[F23] - Stifner; tb. 8 mm</t>
  </si>
  <si>
    <t>[F24] - Joint CT (Potongan Potongan WF:200.100.5,5.8 mm)</t>
  </si>
  <si>
    <t>[F25] - Bout Sambungan; HTB ∅19 mm</t>
  </si>
  <si>
    <t>[F26] - Cat Zinchromate</t>
  </si>
  <si>
    <t>[F27] - Kuda-kuda WF:300.150.6,5.9 mm</t>
  </si>
  <si>
    <t>[F28] - Kuda-kuda WF:250.125.6.9 mm</t>
  </si>
  <si>
    <t>[F29] - Voute (Potongan WF:300.150.6,5.9 mm)</t>
  </si>
  <si>
    <t>[F30] - Voute (Potongan WF:250.125.6.9 mm)</t>
  </si>
  <si>
    <t>[F31] - Plat Sambungan tb. 10 mm</t>
  </si>
  <si>
    <t>[F32] - Bout Sambungan; HTB ∅16 mm</t>
  </si>
  <si>
    <t>[F33] - Gording CNP 200.75.20.4</t>
  </si>
  <si>
    <t>[F34] - Plat L120.100.5</t>
  </si>
  <si>
    <t>[F35] - Trekstang Ø 12</t>
  </si>
  <si>
    <t>[F36] - Ikatan Angin Ø 16</t>
  </si>
  <si>
    <t>[F37] - Plat Kopel tb. 9 mm</t>
  </si>
  <si>
    <t>[F38] - Cat Zinchromate</t>
  </si>
  <si>
    <t xml:space="preserve">[F39] - Kuda-kuda WF:200.100.5,5.8 mm </t>
  </si>
  <si>
    <t xml:space="preserve">[F40] - Gording CNP 200.75.20.4 </t>
  </si>
  <si>
    <t xml:space="preserve">[F41] - Voute (Potongan WF:200.100.5,5.8 mm) </t>
  </si>
  <si>
    <t xml:space="preserve">[F42] - Plat Sambungan tb. 10 mm </t>
  </si>
  <si>
    <t xml:space="preserve">[F43] - Bout Sambungan; HTB ∅16 mm </t>
  </si>
  <si>
    <t xml:space="preserve">[F44] - Plat L120.100.5 </t>
  </si>
  <si>
    <t xml:space="preserve">[F45] - Trekstang Ø 12 </t>
  </si>
  <si>
    <t xml:space="preserve">[F46] - Ikatan Angin Ø 16 </t>
  </si>
  <si>
    <t xml:space="preserve">[F47] - Plat Kopel tb. 9 mm </t>
  </si>
  <si>
    <t xml:space="preserve">[F48] - Cat Zinchromate </t>
  </si>
  <si>
    <t>[G1] Pek. Pasangan dinding bata ringan; 200x600x100 mm</t>
  </si>
  <si>
    <t>PEKERJAAN PASANGAN</t>
  </si>
  <si>
    <t>[G2] Pek. Plasteran dinding; ad. 1:5</t>
  </si>
  <si>
    <t>[G3] Pek. Acian dinding</t>
  </si>
  <si>
    <t>[G4] Pek. Acian openingan kusen</t>
  </si>
  <si>
    <t>[G5] Pek. Pasangan dinding bata ringan; 200x600x100 mm</t>
  </si>
  <si>
    <t>[G6] Pek. Plasteran dinding; ad. 1:5</t>
  </si>
  <si>
    <t>[G7] Pek. Acian dinding</t>
  </si>
  <si>
    <t>[G8] Pek. Acian openingan kusen</t>
  </si>
  <si>
    <t>[G9] Pek. Pasangan dinding bata ringan; 200x600x100 mm</t>
  </si>
  <si>
    <t>[G10] Pek. Plasteran dinding; ad. 1:5</t>
  </si>
  <si>
    <t>[G11] Pek. Acian dinding</t>
  </si>
  <si>
    <t>[G12] Pek. Acian openingan kusen</t>
  </si>
  <si>
    <t>[G13] Pek. Pasangan dinding bata ringan; 200x600x100 mm</t>
  </si>
  <si>
    <t>[G14] Pek. Plasteran dinding; ad. 1:5</t>
  </si>
  <si>
    <t>[G15] Pek. Acian dinding</t>
  </si>
  <si>
    <t>[I1] Pek. Pelapis lantai; granit 60x60 cm (polish) Merk Granito</t>
  </si>
  <si>
    <t>Lantai - 1</t>
  </si>
  <si>
    <t>[I2] Pek. Plint lantai; granit 10x60 cm</t>
  </si>
  <si>
    <t>[I3] Pek. Pelapis lantai toilet; granit 30x30 cm (anti sliip)</t>
  </si>
  <si>
    <t>[I4] Pek. Pelapis dinding toilet; granit 30x60 cm</t>
  </si>
  <si>
    <t>[I5] Pek. Pelapis lantai tangga; granit 20x60 cm</t>
  </si>
  <si>
    <t>[I6] Pek. Step nossing tangga; granit 10x60 cm</t>
  </si>
  <si>
    <t>[I7] Pek. Pelapis lantai; granit 60x60 cm (polish)</t>
  </si>
  <si>
    <t>Lantai - 2</t>
  </si>
  <si>
    <t>[I8] Pek. Plint lantai; granit 10x60 cm</t>
  </si>
  <si>
    <t>[I9] Pek. Pelapis lantai toilet; granit 30x30 cm (anti sliip)</t>
  </si>
  <si>
    <t>[I10] Pek. Pelapis dinding toilet; granit 30x60 cm</t>
  </si>
  <si>
    <t>[I11] Pek. Pelapis lantai; granit 60x60 cm (polish)</t>
  </si>
  <si>
    <t>Lantai - 3</t>
  </si>
  <si>
    <t>[I12] Pek. Plint lantai; granit 10x60 cm</t>
  </si>
  <si>
    <t>[I13] Pek. Pelapis lantai toilet; granit 30x30 cm (anti sliip)</t>
  </si>
  <si>
    <t>[I14] Pek. Pelapis dinding toilet; granit 30x60 cm</t>
  </si>
  <si>
    <t>[J1] Pek. Kusen pintu aluminium serat;          type : PJ1</t>
  </si>
  <si>
    <t>unit</t>
  </si>
  <si>
    <t>[J2] Pek. Kusen pintu aluminium;          type : P1</t>
  </si>
  <si>
    <t>[J3] Pek. Kusen pintu aluminium;          type : P2</t>
  </si>
  <si>
    <t>[J4] Pek. Kusen pintu aluminium;          type : P3</t>
  </si>
  <si>
    <t>[J5] Pek. Kusen pintu aluminium;          type : P4</t>
  </si>
  <si>
    <t>[J6] Pek. Kusen pintu aluminium;          type : P5</t>
  </si>
  <si>
    <t>[J7] Pek. Kusen jendela aluminium;       type : J1</t>
  </si>
  <si>
    <t>[J8] Pek. Kusen jendela aluminium;       type : J2</t>
  </si>
  <si>
    <t>[J9] Pek. Kusen jendela aluminium;       type : J3</t>
  </si>
  <si>
    <t>[J10] Pek. Kusen jendela aluminium;       type : BV1</t>
  </si>
  <si>
    <t>[J11] Pek. Kusen jendela aluminium;       type : BV2</t>
  </si>
  <si>
    <t>[J12] Pek. Kusen jendela aluminium;       type : BV3</t>
  </si>
  <si>
    <t>[J13] Pek. Kusen jendela aluminium;       type : BV4</t>
  </si>
  <si>
    <t>[J14] Pek. Kusen jendela aluminium;       type : BV5</t>
  </si>
  <si>
    <t>[J15] Pek. Kusen pintu aluminium;          type : P1</t>
  </si>
  <si>
    <t>[J16] Pek. Kusen pintu aluminium;          type : P2</t>
  </si>
  <si>
    <t>[J17] Pek. Kusen pintu aluminium;          type : P3</t>
  </si>
  <si>
    <t>[J18] Pek. Kusen pintu aluminium;          type : P4</t>
  </si>
  <si>
    <t>[J19] Pek. Kusen pintu aluminium;          type : P5</t>
  </si>
  <si>
    <t>[J20] Pek. Kusen pintu aluminium;          type : P6</t>
  </si>
  <si>
    <t>[J21] Pek. Kusen jendela aluminium;       type : J1</t>
  </si>
  <si>
    <t>[J22] Pek. Kusen jendela aluminium;       type : J2</t>
  </si>
  <si>
    <t>[J23] Pek. Kusen jendela aluminium;       type : BV1</t>
  </si>
  <si>
    <t>[J24] Pek. Kusen jendela aluminium;       type : BV2</t>
  </si>
  <si>
    <t>[J25] Pek. Kusen jendela aluminium;       type : BV4</t>
  </si>
  <si>
    <t>[J26] Pek. Kusen jendela aluminium;       type : BV5</t>
  </si>
  <si>
    <t>[J27] Pek. Kusen pintu aluminium;          type : P1</t>
  </si>
  <si>
    <t>[J28] Pek. Kusen pintu aluminium;          type : P2</t>
  </si>
  <si>
    <t>[J29] Pek. Kusen pintu aluminium;          type : P3</t>
  </si>
  <si>
    <t>[J30] Pek. Kusen pintu aluminium;          type : P4</t>
  </si>
  <si>
    <t>[J31] Pek. Kusen pintu aluminium;          type : P5</t>
  </si>
  <si>
    <t>[J32] Pek. Kusen jendela aluminium;       type : J1</t>
  </si>
  <si>
    <t>[J33] Pek. Kusen jendela aluminium;       type : J2</t>
  </si>
  <si>
    <t>[J34] Pek. Kusen jendela aluminium;       type : BV1</t>
  </si>
  <si>
    <t>[J35] Pek. Kusen jendela aluminium;       type : BV2</t>
  </si>
  <si>
    <t>[J36] Pek. Kusen jendela aluminium;       type : BV4</t>
  </si>
  <si>
    <t>[J37] Pek. Kusen jendela aluminium;       type : BV5</t>
  </si>
  <si>
    <t>[K1] Pek. Pasangan rangka plafon; hollow galvalum 40x40 mm</t>
  </si>
  <si>
    <t>[K2] Pek. Pasangan Penutup Plafon; Gypsum tb. 9 mm</t>
  </si>
  <si>
    <t>[K3] Pek. Pasangan penutup plafon; GRC tb. 4 mm</t>
  </si>
  <si>
    <t>[K4] Pek. Pasangan list plafon gypsum profil 10 cm</t>
  </si>
  <si>
    <t>[K5] Pek. Pasangan rangka plafon; hollow galvalum 40x40 mm</t>
  </si>
  <si>
    <t>[K6] Pek. Pasangan Penutup Plafon; Gypsum tb. 9 mm</t>
  </si>
  <si>
    <t>[K7] Pek. Pasangan penutup plafon; GRC tb. 4 mm</t>
  </si>
  <si>
    <t>[K8] Pek. Pasangan list plafon gypsum profil 10 cm</t>
  </si>
  <si>
    <t>[K9] Pek. Pasangan rangka plafon; hollow galvalum 40x40 mm</t>
  </si>
  <si>
    <t>[K10] Pek. Pasangan Penutup Plafon; Gypsum tb. 9 mm</t>
  </si>
  <si>
    <t>[K11] Pek. Pasangan penutup plafon; GRC tb. 4 mm</t>
  </si>
  <si>
    <t>[K12] Pek. Pasangan list plafon gypsum profil 10 cm</t>
  </si>
  <si>
    <t>[K13] Pek. Pasangan rangka atap baja ringan C.75 tb.0,75 mm</t>
  </si>
  <si>
    <t>[K14] Pek. Penutup atap genteng keramik</t>
  </si>
  <si>
    <t>[K15] Pek. Pasangan nok atap</t>
  </si>
  <si>
    <t>[K16] Pek. Listplank GRC tumpangsari lb. 20+10 cm</t>
  </si>
  <si>
    <t>[K17] Pek. Talang jurai</t>
  </si>
  <si>
    <t>[L1] Meja Beton</t>
  </si>
  <si>
    <t>[L2] Pas. Closet duduk; ex. Toto</t>
  </si>
  <si>
    <t>[L3] Pas. Wastafel; ex. Toto</t>
  </si>
  <si>
    <t>[L4] Pas. Kran Tembok ex. Toto</t>
  </si>
  <si>
    <t>[L5] Pas. Floor Drain Steinless steel</t>
  </si>
  <si>
    <t>[L6] Pas. Urinoir; ex. Toto</t>
  </si>
  <si>
    <t>[L7] Penyekat urinor</t>
  </si>
  <si>
    <t>[L8] Jet washer</t>
  </si>
  <si>
    <t>set</t>
  </si>
  <si>
    <t>[L9] Saluran buis beton dia. 40 cm</t>
  </si>
  <si>
    <t>[L10] Meja Beton</t>
  </si>
  <si>
    <t>[L11] Pas. Closet duduk; ex. Toto</t>
  </si>
  <si>
    <t>[L12] Pas. Wastafel; ex. Toto</t>
  </si>
  <si>
    <t>[L13] Pas. Kran Tembok ex. Toto</t>
  </si>
  <si>
    <t>[L14] Pas. Floor Drain Steinless steel</t>
  </si>
  <si>
    <t>[L15] Pas. Urinoir; ex. Toto</t>
  </si>
  <si>
    <t>[L16] Penyekat urinor</t>
  </si>
  <si>
    <t>[L17] Jet washer</t>
  </si>
  <si>
    <t>[L18] Meja Beton</t>
  </si>
  <si>
    <t>[L19] Pas. Closet duduk; ex. Toto</t>
  </si>
  <si>
    <t>[L20] Pas. Wastafel; ex. Toto</t>
  </si>
  <si>
    <t>[L21] Pas. Kran Tembok ex. Toto</t>
  </si>
  <si>
    <t>[L22] Pas. Floor Drain Steinless steel</t>
  </si>
  <si>
    <t>[L23] Pas. Urinoir; ex. Toto</t>
  </si>
  <si>
    <t>[L24] Penyekat urinor</t>
  </si>
  <si>
    <t>[L25] Jet washer</t>
  </si>
  <si>
    <t>[M1] Pek. Pengecatan dinding interior</t>
  </si>
  <si>
    <t>[M2] Pek. Pengecatan plafon</t>
  </si>
  <si>
    <t>[M3] Pek. Pengecatan dinding interior</t>
  </si>
  <si>
    <t>[M4] Pek. Pengecatan plafon</t>
  </si>
  <si>
    <t>[M5] Pek. Pengecatan dinding interior</t>
  </si>
  <si>
    <t>[M6] Pek. Pengecatan plafon</t>
  </si>
  <si>
    <t>[N1] Pek. screed tb.3-5cm</t>
  </si>
  <si>
    <t>[N2] Pek. waterproofing membrance</t>
  </si>
  <si>
    <t>[N3] Pek. screed tb.3-5cm</t>
  </si>
  <si>
    <t>[N4] Pek. waterproofing membrance</t>
  </si>
  <si>
    <t>[N5] Pek. screed tb.3-5cm</t>
  </si>
  <si>
    <t>[N6] Pek. waterproofing membrance</t>
  </si>
  <si>
    <t>[O1] Pek. Aluminium Composite Panel (ACP) PVDF 0.5mm alloy 5005</t>
  </si>
  <si>
    <t>Tampak Depan</t>
  </si>
  <si>
    <t>[O2] - Cutting lasser CL1</t>
  </si>
  <si>
    <t xml:space="preserve">[O3] - Kusen aluminium powder + kaca jendela </t>
  </si>
  <si>
    <t>[O4] Atap kanopi Kaca Tempered tb. 12 mm</t>
  </si>
  <si>
    <t>[O5] Pek. Pengecatan dinding exterior</t>
  </si>
  <si>
    <t>[O6] Pek. Pasangan Batu alam susun sirih</t>
  </si>
  <si>
    <t>[O7] Pek. Aluminium Composite Panel (ACP) PVDF 0.5mm alloy 5005</t>
  </si>
  <si>
    <t>Tampak belakang</t>
  </si>
  <si>
    <t>[O8] Pek. Pengecatan dinding exterior</t>
  </si>
  <si>
    <t>[O9] Pek. Aluminium Composite Panel (ACP) PVDF 0.5mm alloy 5005</t>
  </si>
  <si>
    <t>Tampak Samping</t>
  </si>
  <si>
    <t>[O10] - Cutting lasser CL2</t>
  </si>
  <si>
    <t>[O11] Pek. Pengecatan dinding exterior</t>
  </si>
  <si>
    <t>[P1] - Rangka hollow galvanis 40.40.1 mm</t>
  </si>
  <si>
    <t>PEKERJAAN FINISHING RUANG AUDITORIUM</t>
  </si>
  <si>
    <t>[P2] - Penutup dinding multiplek 8 mm</t>
  </si>
  <si>
    <t>[P3] - Finishing HPL motif kayu</t>
  </si>
  <si>
    <t>[P4] - Pek. Pasangan panel peredam suara 60x60 cm</t>
  </si>
  <si>
    <t>[P5] - Rangka hollow galvalum 40.40+20.40 mm; modul 600 mm</t>
  </si>
  <si>
    <t>[P6] - Penutup plafon gypsum tb. 9 mm</t>
  </si>
  <si>
    <t>[P7] - Pelapis plafon; glasswol 5 cm</t>
  </si>
  <si>
    <t xml:space="preserve">[P8] Pek. Pelapis lantai; vinyl motif kayu </t>
  </si>
  <si>
    <t>[P9] Kursi Auditorium CHITOSE Kursi Auditorium Teatro S11</t>
  </si>
  <si>
    <t>Unit</t>
  </si>
  <si>
    <t>[P10] Pembuatan Dok SMKK, Prosedur dan intruksi kerja, Pelaporan SMKK</t>
  </si>
  <si>
    <t>SMKK</t>
  </si>
  <si>
    <t>[P11] Induksi Keselamatan Kontruksi (Safety Induction)</t>
  </si>
  <si>
    <t>Org</t>
  </si>
  <si>
    <t>[P12] Pengarahan Keselamatan Konstruksi (Safety Briefing)</t>
  </si>
  <si>
    <t>[P13] Pertemuan keselamatan (Safety Talk dan/atau Tool Box Meeting)</t>
  </si>
  <si>
    <t>[P14] Pelatihan Keselamatan Konstruksi (Bekerja di Ketinggian)</t>
  </si>
  <si>
    <t>[P15] Simulasi Keselamatan Kontruksi</t>
  </si>
  <si>
    <t>[P16] Spanduk (Banner)</t>
  </si>
  <si>
    <t>Lb</t>
  </si>
  <si>
    <t>[P17] Poster</t>
  </si>
  <si>
    <t>[P18] Papan Informasi</t>
  </si>
  <si>
    <t>Bh</t>
  </si>
  <si>
    <t>[P19] Jaring pengaman</t>
  </si>
  <si>
    <t>m</t>
  </si>
  <si>
    <t>[P20] Tali Keselamatan</t>
  </si>
  <si>
    <t>[P21] Pagar pengaman</t>
  </si>
  <si>
    <t>[P22] Pembatas Area</t>
  </si>
  <si>
    <t>rol</t>
  </si>
  <si>
    <t>[P23] Topi Pelindung</t>
  </si>
  <si>
    <t>[P24] Pelindung Maya</t>
  </si>
  <si>
    <t>Psg</t>
  </si>
  <si>
    <t>[P25] Tameng Muka</t>
  </si>
  <si>
    <t>[P26] Pelindung pernafasan dan mulut</t>
  </si>
  <si>
    <t>[P27] Sarung tangan</t>
  </si>
  <si>
    <t>[P28] sepatu keselamatan</t>
  </si>
  <si>
    <t>[P29] Penunjang seluruh tubuh</t>
  </si>
  <si>
    <t xml:space="preserve">[P30] Rompi keselamatan </t>
  </si>
  <si>
    <t>[P31] celemek</t>
  </si>
  <si>
    <t>[P32] Ahli Keselamatan Kontruksi Muda</t>
  </si>
  <si>
    <t>OB</t>
  </si>
  <si>
    <t>[P33] Peralatan P3K</t>
  </si>
  <si>
    <t>Set</t>
  </si>
  <si>
    <t>[P34] Rambu Petunjuk</t>
  </si>
  <si>
    <t>[P35] Rambu Larangan</t>
  </si>
  <si>
    <t>[P36] Rambu Peringatan</t>
  </si>
  <si>
    <t>[P37] Rambu Kewajiban</t>
  </si>
  <si>
    <t>[P38] Rambu Informasi</t>
  </si>
  <si>
    <t>[P39] APAR</t>
  </si>
  <si>
    <t>[P40] Bendera K3</t>
  </si>
  <si>
    <t>[P41] Audit Eksternal</t>
  </si>
  <si>
    <t>Periode</t>
  </si>
  <si>
    <t>[P42] Kartu Identitas Pekerja</t>
  </si>
  <si>
    <t xml:space="preserve">[P1] - dia. 40 mm (1 1/2") </t>
  </si>
  <si>
    <t>PEKERJAAN PLUMBING  LANTAI SATU</t>
  </si>
  <si>
    <t>[P2] - dia. 25 mm (1")</t>
  </si>
  <si>
    <t xml:space="preserve">[P3] - dia. 19 mm (3/4") </t>
  </si>
  <si>
    <t>[P4] - dia. 14 mm (1/2")</t>
  </si>
  <si>
    <t>[P5] - Fitting &amp; aksessories</t>
  </si>
  <si>
    <t>[P6] - Gate valve, dia. 40 mm (1 1/2")</t>
  </si>
  <si>
    <t xml:space="preserve">[P7] - dia.100 mm (4") </t>
  </si>
  <si>
    <t>[P8] - dia. 75 mm (3")</t>
  </si>
  <si>
    <t>[P9] - dia. 50 mm (2")</t>
  </si>
  <si>
    <t>[P10] - Fitting &amp; aksessories</t>
  </si>
  <si>
    <t>[P11] SEPTIC TANK</t>
  </si>
  <si>
    <t xml:space="preserve">[P12] - dia. 40 mm (1 1/2") </t>
  </si>
  <si>
    <t>PEKERJAAN PLUMBING  LANTAI DUA</t>
  </si>
  <si>
    <t>[P13] - dia. 25 mm (1")</t>
  </si>
  <si>
    <t xml:space="preserve">[P14] - dia. 19 mm (3/4") </t>
  </si>
  <si>
    <t>[P15] - dia. 14 mm (1/2")</t>
  </si>
  <si>
    <t>[P16] - Fitting &amp; aksessories</t>
  </si>
  <si>
    <t>[P17] - Gate valve, dia. 50 mm (1 1/2")</t>
  </si>
  <si>
    <t>[P18] - Gate valve, dia. 63 mm (2")</t>
  </si>
  <si>
    <t xml:space="preserve">[P19] - dia.100 mm (4") </t>
  </si>
  <si>
    <t>[P20] - dia. 75 mm (3")</t>
  </si>
  <si>
    <t>[P21] - dia. 50 mm (2")</t>
  </si>
  <si>
    <t>[P22] - Clen out dia.4"</t>
  </si>
  <si>
    <t>[P23] - Clen out dia.3"</t>
  </si>
  <si>
    <t>[P24] - Fitting &amp; aksessories</t>
  </si>
  <si>
    <t xml:space="preserve">[P25] - dia. 40 mm (1 1/2") </t>
  </si>
  <si>
    <t>PEKERJAAN PLUMBING  LANTAI TIGA</t>
  </si>
  <si>
    <t>[P26] - dia. 25 mm (1")</t>
  </si>
  <si>
    <t xml:space="preserve">[P27] - dia. 19 mm (3/4") </t>
  </si>
  <si>
    <t>[P28] - dia. 14 mm (1/2")</t>
  </si>
  <si>
    <t>[P29] - Fitting &amp; aksessories</t>
  </si>
  <si>
    <t>[P30] - Gate valve, dia. 50 mm (1 1/2")</t>
  </si>
  <si>
    <t>[P31] - Gate valve, dia. 63 mm (2")</t>
  </si>
  <si>
    <t xml:space="preserve">[P32] - dia.100 mm (4") </t>
  </si>
  <si>
    <t>[P33] - dia. 75 mm (3")</t>
  </si>
  <si>
    <t>[P34] - dia. 50 mm (2")</t>
  </si>
  <si>
    <t>[P35] - Clen out dia.4"</t>
  </si>
  <si>
    <t>[P36] - Clen out dia.3"</t>
  </si>
  <si>
    <t>[P37] - Fitting &amp; aksessories</t>
  </si>
  <si>
    <t xml:space="preserve">[P38] - dia.150 mm (4") </t>
  </si>
  <si>
    <t xml:space="preserve">[P39] - dia.100 mm (4") </t>
  </si>
  <si>
    <t xml:space="preserve">[P40] - Roof Draint dia.100 mm (4") </t>
  </si>
  <si>
    <t xml:space="preserve">[P41] - Sumur Resapan </t>
  </si>
  <si>
    <t>ttk</t>
  </si>
  <si>
    <t>[P42] - Fitting &amp; aksessories</t>
  </si>
  <si>
    <t>[Q1] - Roof Tank  Kap. 2000 Ltr  Panel</t>
  </si>
  <si>
    <t xml:space="preserve">PEKERJAAN INSTALASI ROOF TANK  </t>
  </si>
  <si>
    <t xml:space="preserve">[Q2] - Pipa dia.40 mm (11/2") </t>
  </si>
  <si>
    <t>[Q3] - Gate valve, dia. 40mm (11/2")</t>
  </si>
  <si>
    <t>[Q4] - Water Level Control (WLC)</t>
  </si>
  <si>
    <t>[Q5] - Ground Water Reservoar (GWR) Kap: 5000 Ltr.</t>
  </si>
  <si>
    <t>[Q6] - Rumah Pompa Transfer</t>
  </si>
  <si>
    <t xml:space="preserve">[R1] - Pipa PPR dari Pompa Ke GWR Tank dia.50 mm (2") </t>
  </si>
  <si>
    <t>PEKERJAAN INSTALASI POMPA TRANSFER AIR BERSIH</t>
  </si>
  <si>
    <t>[R2] - Gate valve, dia. 50 mm (2")</t>
  </si>
  <si>
    <t>[R3] - Check valve, dia. 50 mm (2")</t>
  </si>
  <si>
    <t>[R4] - Foot  valve, dia. 50 mm (2")</t>
  </si>
  <si>
    <t>[R5] - Fleksiblel Joint, dia. 50 mm (2")</t>
  </si>
  <si>
    <t>[R6] - Strainer, dia. 50 mm (2")</t>
  </si>
  <si>
    <t>[R7] - Pressure Gauge, dia. 50 mm (2")</t>
  </si>
  <si>
    <t>[R8] - Water Level Control (WLC)</t>
  </si>
  <si>
    <t>[R9] - Pompa Boster Air Bersih - Groundfos Type :  Ns. 30 - 18 - Kapasitas  : 8 m3/jam ( 2,5 ltr/mn ) '- Daya Power: 3,7 Kw / 380 ph</t>
  </si>
  <si>
    <t>[S43]  Pas.AC Splith 2 PK Smile Inverter (18 000 BTUH) Panasonic</t>
  </si>
  <si>
    <t>PEKERJAAN SISTEM TATA UDARA LANTAI SATU</t>
  </si>
  <si>
    <t>[S44]  Testing dan Comisioning</t>
  </si>
  <si>
    <t>LS</t>
  </si>
  <si>
    <t>[S45] - Instalasi Pipa Refrigerant AC 1-2 PK</t>
  </si>
  <si>
    <t>[S46] - Instalasi kabel power AC 1 - 1,5 PK dengan kabel NYM 3 x 2.5 mm</t>
  </si>
  <si>
    <t>[S47] - Pipa Drain 3/4"</t>
  </si>
  <si>
    <t>[S48] - Ceilling Exhaust Fan 250 CFM</t>
  </si>
  <si>
    <t>[S49] - Instalasi Pipa PVC dia. 4" u/ Ducting</t>
  </si>
  <si>
    <t>[S50] - Instalasi Kabel Fan</t>
  </si>
  <si>
    <t>[S51]  Pas.AC Splith 2 PK Smile Inverter (18 000 BTUH) Panasonic</t>
  </si>
  <si>
    <t>PEKERJAAN SISTEM TATA UDARA LANTAI DUA</t>
  </si>
  <si>
    <t>[S52]  Testing dan Comisioning</t>
  </si>
  <si>
    <t>[S53] - Instalasi Pipa Refrigerant AC 1-2 PK</t>
  </si>
  <si>
    <t>[S54] - Instalasi kabel power AC 1 - 1,5 PK dengan kabel NYM 3 x 2.5 mm</t>
  </si>
  <si>
    <t>[S55] - Pipa Drain 3/4"</t>
  </si>
  <si>
    <t>[S56] - Ceilling Exhaust Fan 250 CFM</t>
  </si>
  <si>
    <t>[S57] - Instalasi Pipa PVC dia. 4" u/ Ducting</t>
  </si>
  <si>
    <t>[S58] - Instalasi Kabel Fan</t>
  </si>
  <si>
    <t>[S59]  Pas.AC Splith 3/4 PK Smile Inverter (7 000 BTUH) Panasonic</t>
  </si>
  <si>
    <t>PEKERJAAN SISTEM TATA UDARA LANTAI TIGA</t>
  </si>
  <si>
    <t>[S60]  Pas.AC Splith 2 PK Smile Inverter (18 000 BTUH) Panasonic</t>
  </si>
  <si>
    <t>[S61]  Testing dan Comisioning</t>
  </si>
  <si>
    <t>[S62] - Instalasi Pipa Refrigerant AC 1-2 PK</t>
  </si>
  <si>
    <t>[S63] - Instalasi kabel power AC 1 - 1,5 PK dengan kabel NYM 3 x 2.5 mm</t>
  </si>
  <si>
    <t>[S64] - Pipa Drain 3/4"</t>
  </si>
  <si>
    <t>[S65] - Ceilling Exhaust Fan 250 CFM</t>
  </si>
  <si>
    <t>[S66] - Instalasi Pipa PVC dia. 4" u/ Ducting</t>
  </si>
  <si>
    <t>[S67] - Instalasi Kabel Fan</t>
  </si>
  <si>
    <t>[T1] Sertifikat Laik Operasi (S L O)</t>
  </si>
  <si>
    <t>PEKERJAAN SISTEM ELEKTRIKAL PENGADAAN dan PEMASANGAN PANEL</t>
  </si>
  <si>
    <t>[T2]  Pengadaan dan Pemasangan Panel MDP (Sesuai Wiring)</t>
  </si>
  <si>
    <t>[T3] Panel SDP LT.SATU</t>
  </si>
  <si>
    <t>[T4] Panel SDP LT.DUA</t>
  </si>
  <si>
    <t>[T5] Panel SDP LT.TIGA</t>
  </si>
  <si>
    <t>[T6] Panel PP. POMPA</t>
  </si>
  <si>
    <t>[T7] Panel LP / PP LT. SATU</t>
  </si>
  <si>
    <t>[T8] Panel LP / PP LT. DUA dan AUDITORIUM</t>
  </si>
  <si>
    <t>[T9] Panel LP / PP LT. TIGA</t>
  </si>
  <si>
    <t>[T10] Panel PP. AC LT.SATU</t>
  </si>
  <si>
    <t>[T11] Panel PP. AC LT.DUA</t>
  </si>
  <si>
    <t>[T12] Panel PP. AC LT.TIGA</t>
  </si>
  <si>
    <t xml:space="preserve">[T13] NYY. 4 x 120 mm Dari Panel MDP. Gedung  Ke Tiang Conekting  </t>
  </si>
  <si>
    <t>PEKERJAAN SISTEM ELEKTRIKAL PENGADAAN dan PEMASANGAN KABEL POWER</t>
  </si>
  <si>
    <t>[T14] NYY. 4 x 50 mm Dari Panel MDP. Gedung  Ke Panel SDP  LT.Satu</t>
  </si>
  <si>
    <t>[T15] NYY. 4 x 50 mm Dari Panel MDP. Gedung  Ke Panel SDP  LT.Dua</t>
  </si>
  <si>
    <t>[T16] NYY. 4 x 50 mm Dari Panel MDP. Gedung  Ke Panel SDP  LT.Tiga</t>
  </si>
  <si>
    <t>[T17] NYY. 4 x 6 mm Dari Panel MDP. Gedung  Ke Panel PP  Pompa</t>
  </si>
  <si>
    <t>[T18] NYY. 4 x 35 mm Dari Panel SDP LT.Satu.  Ke Panel LP/ PP.LT.Satu</t>
  </si>
  <si>
    <t>[T19] NYY. 4 x 16 mm Dari Panel SDP LT.Satu.  Ke Panel PP.AC LT.Satu</t>
  </si>
  <si>
    <t>[T20] NYY. 4 x 35 mm Dari Panel SDP LT.Dua.  Ke Panel LP/ PP.LT.Dua</t>
  </si>
  <si>
    <t>[T21] NYY. 4 x 16 mm Dari Panel SDP LT.Dua.  Ke Panel PP.AC LT.Dua</t>
  </si>
  <si>
    <t>[T22] NYY. 4 x 35 mm Dari Panel SDP LT.Tiga.  Ke Panel LP/ PP.LT.Tiga</t>
  </si>
  <si>
    <t>[T23] NYY. 4 x 16 mm Dari Panel SDP LT.Tiga.  Ke Panel PP.AC LT.Tiga</t>
  </si>
  <si>
    <t xml:space="preserve">[T24] NYY. 1 x 25 mm  Grounding Dari Panel SDP. Gedung  Ke Semua Panel </t>
  </si>
  <si>
    <t>[T25] Pas. Lampu TL LED 2 x 18 w/louvre RM</t>
  </si>
  <si>
    <t>ARMATUR DAN INSTALASI LANTAI SATU</t>
  </si>
  <si>
    <t>[T26] Pas. Lampu Down Light  LED 13 W</t>
  </si>
  <si>
    <t>[T27] Pas. Lampu LED 16W Baret</t>
  </si>
  <si>
    <t xml:space="preserve">[T28] Pas. Stop kontak  </t>
  </si>
  <si>
    <t>[T29] Pas. Stop kontak  Lantai</t>
  </si>
  <si>
    <t xml:space="preserve">[T30] Pas. Saklar tunggal  </t>
  </si>
  <si>
    <t xml:space="preserve">[T31] Pas. Saklar ganda  </t>
  </si>
  <si>
    <t>[T32] Pas. Saklar Hotel</t>
  </si>
  <si>
    <t>[T33] Pas. Instalasi titik nyala lampu conduit pipa PVC dia 5/8"</t>
  </si>
  <si>
    <t>[T34] Pas. Instalasi titik nyala Saklar conduit pipa PVC dia 5/8"</t>
  </si>
  <si>
    <t>[T35] Pas. Instalasi titik stop kontak conduit pipa PVC dia 5/8"</t>
  </si>
  <si>
    <t>[T36] Pas. Lampu TL LED 2 x 18 w/louvre RM</t>
  </si>
  <si>
    <t>ARMATUR DAN INSTALASI LANTAI DUA</t>
  </si>
  <si>
    <t>[T37] Pas. Lampu strep LED 1 x 13 w/m'</t>
  </si>
  <si>
    <t>[T38] Pas. Lampu Down Light  LED 13 W</t>
  </si>
  <si>
    <t>[T39] Pas. Lampu LED 16W Baret</t>
  </si>
  <si>
    <t xml:space="preserve">[T40] Pas. Stop kontak  </t>
  </si>
  <si>
    <t>[T41] Pas. Stop kontak  Lantai</t>
  </si>
  <si>
    <t xml:space="preserve">[T42] Pas. Saklar tunggal  </t>
  </si>
  <si>
    <t xml:space="preserve">[T43] Pas. Saklar ganda  </t>
  </si>
  <si>
    <t>[T44] Pas. Saklar Hotel</t>
  </si>
  <si>
    <t>[T45] Pas. Instalasi titik nyala lampu conduit pipa PVC dia 5/8"</t>
  </si>
  <si>
    <t>[T46] Pas. Instalasi titik nyala Saklar conduit pipa PVC dia 5/8"</t>
  </si>
  <si>
    <t>[T47] Pas. Instalasi titik stop kontak conduit pipa PVC dia 5/8"</t>
  </si>
  <si>
    <t>[T48] Pas. Lampu TL LED 2 x 18 w/louvre RM</t>
  </si>
  <si>
    <t>ARMATUR DAN INSTALASI LANTAI TIGA</t>
  </si>
  <si>
    <t>[T49] Pas. Lampu Down Light  LED 13 W</t>
  </si>
  <si>
    <t>[T50] Pas. Lampu LED 16W Baret</t>
  </si>
  <si>
    <t xml:space="preserve">[T51] Pas. Stop kontak  </t>
  </si>
  <si>
    <t>[T52] Pas. Stop kontak  Lantai</t>
  </si>
  <si>
    <t xml:space="preserve">[T53] Pas. Saklar tunggal  </t>
  </si>
  <si>
    <t xml:space="preserve">[T54] Pas. Saklar ganda  </t>
  </si>
  <si>
    <t>[T55] Pas. Saklar Hotel</t>
  </si>
  <si>
    <t>[T56] Pas. Instalasi titik nyala lampu conduit pipa PVC dia 5/8"</t>
  </si>
  <si>
    <t>[T57] Pas. Instalasi titik nyala Saklar conduit pipa PVC dia 5/8"</t>
  </si>
  <si>
    <t>[T58] Pas. Instalasi titik stop kontak conduit pipa PVC dia 5/8"</t>
  </si>
  <si>
    <t>[T59] Electrostatic System  dengan proteksi radius 110 meter, termasuk pipa galv.</t>
  </si>
  <si>
    <t>ARMATUR DAN INSTALASI PEKERJAAN PENANGKAL PETIR</t>
  </si>
  <si>
    <t>[T60] Obstruction Lamp 100 W</t>
  </si>
  <si>
    <t xml:space="preserve">[T61] Instalasi Obstruction light 100 W </t>
  </si>
  <si>
    <t>[T62] NYY 70 mm2 , termasuk klem, pipa PVC dan alat bantu lainnya</t>
  </si>
  <si>
    <t>[T63] Bak Kontrol 400 x 300, termasuk pentanahan (Spitz tembaga) maks. 2 ohm</t>
  </si>
  <si>
    <t>[T64] Pentanahan</t>
  </si>
  <si>
    <t>Ls</t>
  </si>
  <si>
    <t>[T65] Box Test</t>
  </si>
  <si>
    <t>[T66] Ukuran 40 cm, termasuk sambungan &amp; penunjangya</t>
  </si>
  <si>
    <t>PEKERJAAN RAK KABEL LANTAI SATU</t>
  </si>
  <si>
    <t>[T67] Ukuran 20 cm, termasuk sambungan &amp; penunjangya</t>
  </si>
  <si>
    <t>[T68] Sambungan ( Tee, Elbow, Croos, dll )</t>
  </si>
  <si>
    <t>[T69] Ukuran 40 cm, termasuk sambungan &amp; penunjangya</t>
  </si>
  <si>
    <t>PEKERJAAN RAK KABEL LANTAI DUA</t>
  </si>
  <si>
    <t>[T70] Ukuran 20 cm, termasuk sambungan &amp; penunjangya</t>
  </si>
  <si>
    <t>[T71] Sambungan ( Tee, Elbow, Croos, dll )</t>
  </si>
  <si>
    <t>[T72] Ukuran 40 cm, termasuk sambungan &amp; penunjangya</t>
  </si>
  <si>
    <t>PEKERJAAN RAK KABEL LANTAI TIGA</t>
  </si>
  <si>
    <t>[T73] Ukuran 20 cm, termasuk sambungan &amp; penunjangya</t>
  </si>
  <si>
    <t>[T74] Sambungan ( Tee, Elbow, Croos, dll )</t>
  </si>
  <si>
    <t>[U1] FACP 4 Loop</t>
  </si>
  <si>
    <t>PEKERJAAN SISTEM FIRE ALARM RUANG KONTROL</t>
  </si>
  <si>
    <t>[U2] Fire Man Intercom</t>
  </si>
  <si>
    <t>[U3] Fire Control Panel</t>
  </si>
  <si>
    <t>[U4] Announciator</t>
  </si>
  <si>
    <t>[U5] Back Up Battery 150 AH</t>
  </si>
  <si>
    <t>[U6] Relay Module</t>
  </si>
  <si>
    <t>[U7] C.O.S</t>
  </si>
  <si>
    <t>[U8] Surge Protector set 230Vac</t>
  </si>
  <si>
    <t>[U9] Multi line Fire Alarm Telephone Handset</t>
  </si>
  <si>
    <t>[U10] Kabel dari FACP ke Fireman Intercom, FRC 3 x 4 mm3</t>
  </si>
  <si>
    <t>[U11] TBF- 1</t>
  </si>
  <si>
    <t>PEKERJAAN SISTEM FIRE ALARM LANTAI SATU</t>
  </si>
  <si>
    <t xml:space="preserve">[U12] Kabel dari FACP ke TBF-1, STP 18 AWG 1 Pair </t>
  </si>
  <si>
    <t>[U13] Rate Of Rise (ROR)</t>
  </si>
  <si>
    <t>[U14] Smoke Detector</t>
  </si>
  <si>
    <t>[U15] Manual Break Glass</t>
  </si>
  <si>
    <t>[U16] Bell Alarm</t>
  </si>
  <si>
    <t>[U17] Fireman Phone</t>
  </si>
  <si>
    <t>[U18] Indicator Lamp</t>
  </si>
  <si>
    <t>[U19] Instalasi Flow Switch</t>
  </si>
  <si>
    <t>[U20] Instalasi Detector dalam konduit</t>
  </si>
  <si>
    <t>[U21] Instalasi Bell &amp; Indicator dalam konduit</t>
  </si>
  <si>
    <t>[U22] Instalasi Fire Man Telephone + hand set, ITC 2x2x0,6 mm2 dalam konduit</t>
  </si>
  <si>
    <t>[U23] TBF- 2</t>
  </si>
  <si>
    <t>PEKERJAAN SISTEM FIRE ALARM LANTAI DUA</t>
  </si>
  <si>
    <t xml:space="preserve">[U24] Kabel dari FACP ke TBF-1, STP 18 AWG 1 Pair </t>
  </si>
  <si>
    <t>[U25] Rate Of Rise (ROR)</t>
  </si>
  <si>
    <t>[U26] Smoke Detector</t>
  </si>
  <si>
    <t>[U27] Manual Break Glass</t>
  </si>
  <si>
    <t>[U28] Bell Alarm</t>
  </si>
  <si>
    <t>[U29] Fireman Phone</t>
  </si>
  <si>
    <t>[U30] Indicator Lamp</t>
  </si>
  <si>
    <t>[U31] Instalasi Flow Switch</t>
  </si>
  <si>
    <t>[U32] Instalasi Detector dalam konduit</t>
  </si>
  <si>
    <t>[U33] Instalasi Bell &amp; Indicator dalam konduit</t>
  </si>
  <si>
    <t>[U34] Instalasi Fire Man Telephone + hand set, ITC 2x2x0,6 mm2 dalam konduit</t>
  </si>
  <si>
    <t>[U35] TBF- 3</t>
  </si>
  <si>
    <t>PEKERJAAN SISTEM FIRE ALARM LANTAI TIGA</t>
  </si>
  <si>
    <t xml:space="preserve">[U36] Kabel dari FACP ke TBF-1, STP 18 AWG 1 Pair </t>
  </si>
  <si>
    <t>[U37] Rate Of Rise (ROR)</t>
  </si>
  <si>
    <t>[U38] Smoke Detector</t>
  </si>
  <si>
    <t>[U39] Manual Break Glass</t>
  </si>
  <si>
    <t>[U40] Bell Alarm</t>
  </si>
  <si>
    <t>[U41] Fireman Phone</t>
  </si>
  <si>
    <t>[U42] Indicator Lamp</t>
  </si>
  <si>
    <t>[U43] Instalasi Flow Switch</t>
  </si>
  <si>
    <t>[U44] Instalasi Detector dalam konduit</t>
  </si>
  <si>
    <t>[U45] Instalasi Bell &amp; Indicator dalam konduit</t>
  </si>
  <si>
    <t>[U46] Instalasi Fire Man Telephone + hand set, ITC 2x2x0,6 mm2 dalam konduit</t>
  </si>
  <si>
    <t>[V1] IP Mixer Pree Amplifier</t>
  </si>
  <si>
    <t>PEKERJAAN SISTEM TATA SUARA SENTRAL TATA SUARA</t>
  </si>
  <si>
    <t>[V2] CD, MP3 Player + FM Tuner</t>
  </si>
  <si>
    <t>[V3] MDF-S</t>
  </si>
  <si>
    <t>[V4] Power Amplifier 2 x350 w</t>
  </si>
  <si>
    <t>[V5] Pagging Microphone</t>
  </si>
  <si>
    <t>[V6] Emergency Microphone</t>
  </si>
  <si>
    <t>[V7] C.O.S (Change Over Switch)</t>
  </si>
  <si>
    <t>[V8] Speaker Selector 4 x 10 Zone</t>
  </si>
  <si>
    <t>[V9] Kabel NYMH 3 x 2,5 mm2</t>
  </si>
  <si>
    <t>[V10] Cabinet Rack</t>
  </si>
  <si>
    <t>[V11] Equalizer</t>
  </si>
  <si>
    <t>[V12] TBS-LT.1</t>
  </si>
  <si>
    <t>PEKERJAAN SISTEM TATA SUARA LANTAI SATU</t>
  </si>
  <si>
    <t>[V13] Kabel dari MDF-S ke TBS-2B, NYMHY ( 3 x 2,5 mm2 )</t>
  </si>
  <si>
    <t>[V14] Ceiling Speaker 3 Watt (For Pagging)</t>
  </si>
  <si>
    <t>[V15] Attenuator</t>
  </si>
  <si>
    <t>[V16] Titik instalasi Speaker, NYMHY 3 x 1,5 mm2 dalam conduit</t>
  </si>
  <si>
    <t>[V17] TBS-LT.2</t>
  </si>
  <si>
    <t xml:space="preserve">PEKERJAAN SISTEM TATA SUARA LANTAI DUA </t>
  </si>
  <si>
    <t>[V18] Kabel dari MDF-S ke TBS-2B, NYMHY ( 3 x 2,5 mm2 )</t>
  </si>
  <si>
    <t>[V19] Ceiling Speaker 3 Watt (For Pagging)</t>
  </si>
  <si>
    <t>[V20] Attenuator</t>
  </si>
  <si>
    <t>[V21] Titik instalasi Speaker, NYMHY 3 x 1,5 mm2 dalam conduit</t>
  </si>
  <si>
    <t>[V22] TBS-LT.3</t>
  </si>
  <si>
    <t xml:space="preserve">PEKERJAAN SISTEM TATA SUARA LANTAI TIGA </t>
  </si>
  <si>
    <t>[V23] Kabel dari MDF-S ke TBS-2B, NYMHY ( 3 x 2,5 mm2 )</t>
  </si>
  <si>
    <t>[V24] Ceiling Speaker 3 Watt (For Pagging)</t>
  </si>
  <si>
    <t>[V25] Attenuator</t>
  </si>
  <si>
    <t>[V26] Titik instalasi Speaker, NYMHY 3 x 1,5 mm2 dalam conduit</t>
  </si>
  <si>
    <t>[V27] TESTING DAN COMMISIONING</t>
  </si>
  <si>
    <t>lot</t>
  </si>
  <si>
    <t xml:space="preserve">PEKERJAAN SISTEM TATA SUARA </t>
  </si>
  <si>
    <t>[X1] PC Monitor CCTV 32 Inch + Data Server</t>
  </si>
  <si>
    <t>PEKERJAAN DATA LAN, ACCESS POINT &amp; CCTV PERALATAN UTAMA</t>
  </si>
  <si>
    <t>[X2] Dari PC server &amp; PC Monitor ke  Closed Rack, VGA Cable</t>
  </si>
  <si>
    <t>[X3] Back Up Battery 250 AH</t>
  </si>
  <si>
    <t>[X4] Relay Module</t>
  </si>
  <si>
    <t>[X5] C.O.S</t>
  </si>
  <si>
    <t>[X6] Surge Protector set 230Vac</t>
  </si>
  <si>
    <t>[X7] UTP Patch Panel 24 Ports</t>
  </si>
  <si>
    <t>PEKERJAAN DATA LAN, ACCESS POINT &amp; CCTV CCTV  LANTAI SATU</t>
  </si>
  <si>
    <t>[X8] UTP Patch Panel 12 Ports</t>
  </si>
  <si>
    <t>[X9] Hub Switch 12 Ports (2xGPON+2xGE)</t>
  </si>
  <si>
    <t>[X10] Hub Switch 24 Ports (2xGPON+2xGE)</t>
  </si>
  <si>
    <t>[X11] Hub Switch + POE 24 Ports (2xGPON+2xGE)</t>
  </si>
  <si>
    <t>[X12] Fiber Optic 8 Core</t>
  </si>
  <si>
    <t>[X13] IP Dome Camera</t>
  </si>
  <si>
    <t>[X14] IP Bullet Camera</t>
  </si>
  <si>
    <t>[X15] Instalasi Camera, UTP Cat-6</t>
  </si>
  <si>
    <t>[X16] Socket Outlet Data LAN</t>
  </si>
  <si>
    <t>[X17] Socket Floor Outlet Data LAN</t>
  </si>
  <si>
    <t>[X18] Socket Outlet Data LAN (lantai)</t>
  </si>
  <si>
    <t>[X19] Titik Instalasi Socket Data, UTP - 6 dalam conduit</t>
  </si>
  <si>
    <t>[X20] Kabel HDMI untuk Proyektor berikut socket, UTP - 6 dalam conduit</t>
  </si>
  <si>
    <t>[X21] Wi- Fi</t>
  </si>
  <si>
    <t>[X22] Titik Instalasi Wi-Fi, UTP - Cat 6 dalam conduit</t>
  </si>
  <si>
    <t>[Y1] UTP Patch Panel 24 Ports</t>
  </si>
  <si>
    <t>PEKERJAAN DATA LAN, ACCESS POINT &amp; CCTV CCTV  LANTAI DUA</t>
  </si>
  <si>
    <t>[Y2] Hub Switch 24 Ports (2xGPON+2xGE)</t>
  </si>
  <si>
    <t>[Y3] Hub Switch + POE 24 Ports (2xGPON+2xGE)</t>
  </si>
  <si>
    <t>[Y4] Fiber Optic 8 Core</t>
  </si>
  <si>
    <t>[Y5] IP Dome Camera</t>
  </si>
  <si>
    <t>[Y6] IP Bullet Camera</t>
  </si>
  <si>
    <t>[Y7] Instalasi Camera, UTP Cat-6</t>
  </si>
  <si>
    <t>[Y8] Socket Outlet Data LAN</t>
  </si>
  <si>
    <t>[Y9] Titik Instalasi Socket Data, UTP - 6 dalam conduit</t>
  </si>
  <si>
    <t>[Y10] Kabel HDMI untuk Proyektor berikut socket, UTP - 6 dalam conduit</t>
  </si>
  <si>
    <t>[Y11] Wi- Fi</t>
  </si>
  <si>
    <t>[Y12] Titik Instalasi Wi-Fi, UTP - Cat 6 dalam conduit</t>
  </si>
  <si>
    <t>[Y13] UTP Patch Panel 24 Ports</t>
  </si>
  <si>
    <t>PEKERJAAN DATA LAN, ACCESS POINT &amp; CCTV CCTV  LANTAI TIGA</t>
  </si>
  <si>
    <t>[Y14] Hub Switch 24 Ports (2xGPON+2xGE)</t>
  </si>
  <si>
    <t>[Y15] Hub Switch + POE 24 Ports (2xGPON+2xGE)</t>
  </si>
  <si>
    <t>[Y16] Fiber Optic 8 Core</t>
  </si>
  <si>
    <t>[Y17] IP Dome Camera</t>
  </si>
  <si>
    <t>[Y18] IP Bullet Camera</t>
  </si>
  <si>
    <t>[Y19] Instalasi Camera, UTP Cat-6</t>
  </si>
  <si>
    <t>[Y20] Socket Outlet Data LAN</t>
  </si>
  <si>
    <t>[Y21] Titik Instalasi Socket Data, UTP - 6 dalam conduit</t>
  </si>
  <si>
    <t>[Y22] Kabel HDMI untuk Proyektor berikut socket, UTP - 6 dalam conduit</t>
  </si>
  <si>
    <t>[Y23] Wi- Fi</t>
  </si>
  <si>
    <t>[Y24] Titik Instalasi Wi-Fi, UTP - Cat 6 dalam conduit</t>
  </si>
  <si>
    <t>[Y25] TESTING &amp; COMMISIONING</t>
  </si>
  <si>
    <t>[AB1] - dia.100 mm (4")</t>
  </si>
  <si>
    <t>PEK. INSTALASI HYDRANT LANTAI SATU</t>
  </si>
  <si>
    <t>[AB2] - dia.65 mm (2,5")</t>
  </si>
  <si>
    <t>[AB3] - Fitting &amp; aksessories</t>
  </si>
  <si>
    <t>[AB4] - Gate valve, dia.100 mm (4")</t>
  </si>
  <si>
    <t>[AB5] - Check valve, dia.100 mm (4")</t>
  </si>
  <si>
    <t>[AB6] Isolasi Anti karat Pipa Hydrant dengan Wraping Tape</t>
  </si>
  <si>
    <t>[AB7] Hydrant box (tipe indoor), berikut hose &amp; nozzle</t>
  </si>
  <si>
    <t>[AB8] - Kapasitas : 6 kg</t>
  </si>
  <si>
    <t>[AB9] Testing &amp; commissioning</t>
  </si>
  <si>
    <t>[AB10] - dia.100 mm (4")</t>
  </si>
  <si>
    <t>PEK. INSTALASI HYDRANT LANTAI DUA</t>
  </si>
  <si>
    <t>[AB11] - dia.65 mm (2,5")</t>
  </si>
  <si>
    <t>[AB12] - Fitting &amp; aksessories</t>
  </si>
  <si>
    <t>[AB13] - Gate valve, dia.100 mm (4")</t>
  </si>
  <si>
    <t>[AB14] - Check valve, dia.100 mm (4")</t>
  </si>
  <si>
    <t>[AB15] Isolasi Anti karat Pipa Hydrant dengan Wraping Tape</t>
  </si>
  <si>
    <t>[AB16] Hydrant box (tipe indoor), berikut hose &amp; nozzle</t>
  </si>
  <si>
    <t>[AB17] - Kapasitas : 6 kg</t>
  </si>
  <si>
    <t>[AB18] Testing &amp; commissioning</t>
  </si>
  <si>
    <t>[AB19] - dia.100 mm (4")</t>
  </si>
  <si>
    <t>PEK. INSTALASI HYDRANT LANTAI TIGA</t>
  </si>
  <si>
    <t>[AB20] - dia.65 mm (2,5")</t>
  </si>
  <si>
    <t>[AB21] - Fitting &amp; aksessories</t>
  </si>
  <si>
    <t>[AB22] - Gate valve, dia.100 mm (4")</t>
  </si>
  <si>
    <t>[AB23] - Check valve, dia.100 mm (4")</t>
  </si>
  <si>
    <t>[AB24] Isolasi Anti karat Pipa Hydrant dengan Wraping Tape</t>
  </si>
  <si>
    <t>[AB25] Hydrant box (tipe indoor), berikut hose &amp; nozzle</t>
  </si>
  <si>
    <t>[AB26] - Kapasitas : 6 kg</t>
  </si>
  <si>
    <t>[AB27] Testing &amp; commissioning</t>
  </si>
  <si>
    <t xml:space="preserve">[AC1]  Pengadaan dan Pemasangan Pompa Transfer type Centrifugal </t>
  </si>
  <si>
    <t>PEK. POMPA AIR BERSIH GEDUNG</t>
  </si>
  <si>
    <t>[AC2]  Gate Valve dia 2 "</t>
  </si>
  <si>
    <t>[AC3]  Gate Valve dia 2,5 "</t>
  </si>
  <si>
    <t>[AC4]  Check Valve dia 2"</t>
  </si>
  <si>
    <t>[AC5]  Flexible Joint 2"</t>
  </si>
  <si>
    <t>[AC6]  Flexible Joint 2,5"</t>
  </si>
  <si>
    <t>[AC7]  Pressure Gauge</t>
  </si>
  <si>
    <t>[AC8]  Pressure Switch</t>
  </si>
  <si>
    <t>[AC9]  Foot Valve dia.2,5"</t>
  </si>
  <si>
    <t>[AC10]  Strainner dia 2,5"</t>
  </si>
  <si>
    <t>[AC11]  Elektrode water Level Kontrol WLC</t>
  </si>
  <si>
    <t>[AC12]  Panel Pompa Air Bersih</t>
  </si>
  <si>
    <t xml:space="preserve">[AC13]  NYY 4 x 10 mm </t>
  </si>
  <si>
    <t xml:space="preserve">[AC14]  NYY 4 x 10 mm </t>
  </si>
  <si>
    <t xml:space="preserve">[AC15]  NYY 2 x 4 x 4 mm </t>
  </si>
  <si>
    <t xml:space="preserve">[AC16]  Level Control NYY 4 x 2,5 mm </t>
  </si>
  <si>
    <t>[AC17]  Fitting dan Alat bantu</t>
  </si>
  <si>
    <t>[AC18]  Testing dan Commisioning</t>
  </si>
  <si>
    <t xml:space="preserve">[AC19]  - dia. 2"  </t>
  </si>
  <si>
    <t>[AC20]  -  Acesoris</t>
  </si>
  <si>
    <t>[AC21]  Fitting dan Alat bantu</t>
  </si>
  <si>
    <t>[AC22]  Testing dan Commisioning</t>
  </si>
  <si>
    <t>A1 Pek. Pasangan Pagar sementara dari seng gelombang tinggi 180 cm</t>
  </si>
  <si>
    <t>54 - null - Jasa konstruksi</t>
  </si>
  <si>
    <t>A2 Pekerjaan Papan Nama Proyek</t>
  </si>
  <si>
    <t>A3 Pengukuran dan pemasangan bowplank</t>
  </si>
  <si>
    <t>A4 Pekerjaan Direksikeet dengan lantai diplester</t>
  </si>
  <si>
    <t>A5 Pekerjaan Listrik kerja</t>
  </si>
  <si>
    <t>A6 Pekerjaan air kerja</t>
  </si>
  <si>
    <t>A7 Mobilisasi dan Demobilisasi Alat pengeboran dan Mobile crane</t>
  </si>
  <si>
    <t>A8 Bongkaran bangunan existing (dengan Ekscavator) (Sudah termasuk buangan)</t>
  </si>
  <si>
    <t>B1 - Pengeboran</t>
  </si>
  <si>
    <t>B2 - Pasangan batu kali 14</t>
  </si>
  <si>
    <t>B3 - Beton Ready Mix K-300</t>
  </si>
  <si>
    <t>B4 - Besi beton</t>
  </si>
  <si>
    <t>B5 - Pengeboran</t>
  </si>
  <si>
    <t>B6 - Pasangan batu kali 14</t>
  </si>
  <si>
    <t>B7 - Beton Ready Mix K-300</t>
  </si>
  <si>
    <t>B8 - Besi beton</t>
  </si>
  <si>
    <t>B9 - Galian tanah</t>
  </si>
  <si>
    <t>B10 - Urugan pasir tb. 5 cm</t>
  </si>
  <si>
    <t>B11 - Lantai kerja tb. 5 cm</t>
  </si>
  <si>
    <t>B12 - Beton K-300</t>
  </si>
  <si>
    <t>B13 - Besi beton</t>
  </si>
  <si>
    <t>B14 - Bekisting</t>
  </si>
  <si>
    <t>B15 - Galian tanah</t>
  </si>
  <si>
    <t>B16 - Urugan pasir tb. 5 cm</t>
  </si>
  <si>
    <t>B17 - Lantai kerja tb. 5 cm</t>
  </si>
  <si>
    <t>B18 - Beton Ready Mix K-300</t>
  </si>
  <si>
    <t>B19 - Besi beton</t>
  </si>
  <si>
    <t>B20 - Bekisting</t>
  </si>
  <si>
    <t>B21 - Galian tanah</t>
  </si>
  <si>
    <t>B22 - Urugan pasir tb. 5 cm</t>
  </si>
  <si>
    <t>B23 - Lantai kerja tb. 5 cm</t>
  </si>
  <si>
    <t>B24 - Beton Ready Mix K-300</t>
  </si>
  <si>
    <t>B25 - Besi beton</t>
  </si>
  <si>
    <t>B26 - Bekisting</t>
  </si>
  <si>
    <t>B27 - Beton Ready Mix K-300</t>
  </si>
  <si>
    <t>B28 - Besi beton</t>
  </si>
  <si>
    <t>B29 - Bekisting</t>
  </si>
  <si>
    <t>B30 - Urugan tanah peninggian lantai tb. 30 cm</t>
  </si>
  <si>
    <t>B31 - Urugan sirtu tb. 20 cm</t>
  </si>
  <si>
    <t>B32 - Lantai kerja tb. 5 cm</t>
  </si>
  <si>
    <t>B33 - Beton tumbuk K.175 tb. 10 cm</t>
  </si>
  <si>
    <t>C1 - HB300.300.10.15 mm</t>
  </si>
  <si>
    <t>C2 - Base plate tb.15 mm</t>
  </si>
  <si>
    <t>C3 - End Plate tb. 20 mm</t>
  </si>
  <si>
    <t>C4 - Angkur + Bout HTB 19 mm</t>
  </si>
  <si>
    <t>C5 - Stifner (1/2) 150.150.12 mm</t>
  </si>
  <si>
    <t>C6 - Cat Zinchromate</t>
  </si>
  <si>
    <t>C7 - WF600.200.11.17 mm</t>
  </si>
  <si>
    <t>C8 - End Plate tb. 17 mm</t>
  </si>
  <si>
    <t>C9 - Voute (Potongan-WF600.200.11.17 mm)</t>
  </si>
  <si>
    <t>C10 - Stifner tb. 11 mm</t>
  </si>
  <si>
    <t>C11 - Joint CT (Potongan-WF600.200.11.17 mm) - 900 mm</t>
  </si>
  <si>
    <t>C12 - Bout Sambungan HTB 19 mm</t>
  </si>
  <si>
    <t>C13 - Cat Zinchromate</t>
  </si>
  <si>
    <t>C14 - WF500.200.10.16 mm</t>
  </si>
  <si>
    <t>C15 - End Plate tb.16 mm</t>
  </si>
  <si>
    <t>C16 - Voute (Potongan-WF500.200.10.16 mm)</t>
  </si>
  <si>
    <t>C17 - Stifner tb. 10 mm</t>
  </si>
  <si>
    <t>C18 - Bout Sambungan HTB 19 mm</t>
  </si>
  <si>
    <t>C19 - Cat Zinchromate</t>
  </si>
  <si>
    <t>C20 - WF400.200.8.13 mm</t>
  </si>
  <si>
    <t>C21 - End Plate tb. 13 mm</t>
  </si>
  <si>
    <t>C22 - Stifner tb. 10 mm</t>
  </si>
  <si>
    <t>C23 - Joint CT (Potongan WF400.200.8.13) - 566 mm</t>
  </si>
  <si>
    <t>C24 - Bout Sambungan HTB 19 mm</t>
  </si>
  <si>
    <t>C25 - Cat Zinchromate</t>
  </si>
  <si>
    <t>C26 - WF250.125.6.9 mm</t>
  </si>
  <si>
    <t>C27 - End Plate tb. 9 mm</t>
  </si>
  <si>
    <t>C28 - Voute (Potongan WF250.125.6.9) - 506 mm</t>
  </si>
  <si>
    <t>C29 - Stifner tb. 8 mm</t>
  </si>
  <si>
    <t>C30 - Joint CT</t>
  </si>
  <si>
    <t>C31 - Bout Sambungan HTB 19 mm</t>
  </si>
  <si>
    <t>C32 - Cat Zinchromate</t>
  </si>
  <si>
    <t>C33 - WF200.100.5,5.8 mm</t>
  </si>
  <si>
    <t>C34 - End Plate tb. 8 mm</t>
  </si>
  <si>
    <t>C35 - Voute (Potongan WF200.100.5,5.8 mm) - 450 mm</t>
  </si>
  <si>
    <t>C36 - Stifner tb. 8 mm</t>
  </si>
  <si>
    <t>C37 - Joint CT (Potongan Potongan WF200.100.5,5.8 mm)</t>
  </si>
  <si>
    <t>C38 - Bout Sambungan HTB 19 mm</t>
  </si>
  <si>
    <t>C39 - Cat Zinchromate</t>
  </si>
  <si>
    <t>C40 - Beton Ready Mix K-300</t>
  </si>
  <si>
    <t>C41 - Besi beton</t>
  </si>
  <si>
    <t>C42 - Bekisting</t>
  </si>
  <si>
    <t>C43 - Beton Ready Mix K-300</t>
  </si>
  <si>
    <t>C44 - Wiremesh M8-2 lapis</t>
  </si>
  <si>
    <t>C45 - Plat Bondek 0,75</t>
  </si>
  <si>
    <t>C46 - Shear Connector D.16</t>
  </si>
  <si>
    <t>C47 - Tulangan geser</t>
  </si>
  <si>
    <t>D1 - HB300.300.10.15 mm</t>
  </si>
  <si>
    <t>PEKERJAAN STRUKTUR LANTAI.2</t>
  </si>
  <si>
    <t>D2 - Base plate tb.15 mm</t>
  </si>
  <si>
    <t>D3 - End Plate tb. 20 mm</t>
  </si>
  <si>
    <t>D4 - Bout Sambungan HTB 19 mm</t>
  </si>
  <si>
    <t>D5 - Stifner (1/2) 150.150.12 mm</t>
  </si>
  <si>
    <t>D6 - Cat Zinchromate</t>
  </si>
  <si>
    <t>D7 - WF600.200.11.17 mm</t>
  </si>
  <si>
    <t>D8 - End Plate tb. 17 mm</t>
  </si>
  <si>
    <t>D9 - Voute (Potongan-WF600.200.11.17 mm)</t>
  </si>
  <si>
    <t>D10 - Stifner tb. 11 mm</t>
  </si>
  <si>
    <t>D11 - Joint CT (Potongan-WF600.200.11.17 mm) - 900 mm</t>
  </si>
  <si>
    <t>D12 - Bout Sambungan HTB 19 mm</t>
  </si>
  <si>
    <t>D13 - Cat Zinchromate</t>
  </si>
  <si>
    <t>D14 - WF500.200.10.16 mm</t>
  </si>
  <si>
    <t>D15 - End Plate tb.16 mm</t>
  </si>
  <si>
    <t>D16 - Voute (Potongan-WF500.200.10.16 mm)</t>
  </si>
  <si>
    <t>D17 - Stifner tb. 10 mm</t>
  </si>
  <si>
    <t>D18 - Bout Sambungan HTB 19 mm</t>
  </si>
  <si>
    <t>D19 - Cat Zinchromate</t>
  </si>
  <si>
    <t>D20 - WF400.200.8.13 mm</t>
  </si>
  <si>
    <t>D21 - End Plate tb. 13 mm</t>
  </si>
  <si>
    <t>D22 - Stifner tb. 10 mm</t>
  </si>
  <si>
    <t>D23 - Joint CT (Potongan WF400.200.8.13) - 566 mm</t>
  </si>
  <si>
    <t>D24 - Bout Sambungan HTB 19 mm</t>
  </si>
  <si>
    <t>D25 - Cat Zinchromate</t>
  </si>
  <si>
    <t>D26 - WF250.125.6.9 mm</t>
  </si>
  <si>
    <t>D27 - End Plate tb. 9 mm</t>
  </si>
  <si>
    <t>D28 - Voute (Potongan WF250.125.6.9) - 506 mm</t>
  </si>
  <si>
    <t>D29 - Stifner tb. 8 mm</t>
  </si>
  <si>
    <t>D30 - Joint CT</t>
  </si>
  <si>
    <t>D31 - Bout Sambungan HTB 19 mm</t>
  </si>
  <si>
    <t>D32 - Cat Zinchromate</t>
  </si>
  <si>
    <t>D33 - WF200.100.5,5.8 mm</t>
  </si>
  <si>
    <t>D34 - End Plate tb. 8 mm</t>
  </si>
  <si>
    <t>D35 - Voute (Potongan WF200.100.5,5.8 mm) - 450 mm</t>
  </si>
  <si>
    <t>D36 - Stifner tb. 8 mm</t>
  </si>
  <si>
    <t>D37 - Joint CT (Potongan Potongan WF200.100.5,5.8 mm)</t>
  </si>
  <si>
    <t>D38 - Bout Sambungan HTB 19 mm</t>
  </si>
  <si>
    <t>D39 - Cat Zinchromate</t>
  </si>
  <si>
    <t>D40 - Beton Ready Mix K-300</t>
  </si>
  <si>
    <t>D41 - Besi beton</t>
  </si>
  <si>
    <t>D42 - Bekisting</t>
  </si>
  <si>
    <t>D43 - Beton Ready Mix K-300</t>
  </si>
  <si>
    <t>D44 - Wiremesh M8-2 lapis</t>
  </si>
  <si>
    <t>D45 - Plat Bondek 0,75</t>
  </si>
  <si>
    <t>D46 - Shear Connector D.16</t>
  </si>
  <si>
    <t>D47 - Tulangan geser</t>
  </si>
  <si>
    <t>E1 - HB300.300.10.15 mm</t>
  </si>
  <si>
    <t>E2 - Base plate tb.15 mm</t>
  </si>
  <si>
    <t>E3 - End Plate tb. 20 mm</t>
  </si>
  <si>
    <t>E4 - Bout Sambungan HTB 19 mm</t>
  </si>
  <si>
    <t>E5 - Stifner (1/2) 150.150.12 mm</t>
  </si>
  <si>
    <t>E6 - Cat Zinchromate</t>
  </si>
  <si>
    <t>E7 - WF500.200.10.16 mm</t>
  </si>
  <si>
    <t>E8 - End Plate tb.16 mm</t>
  </si>
  <si>
    <t>E9 - Voute (Potongan-WF500.200.10.16 mm)</t>
  </si>
  <si>
    <t>E10 - Stifner tb. 10 mm</t>
  </si>
  <si>
    <t>E11 - Bout Sambungan HTB 19 mm</t>
  </si>
  <si>
    <t>E12 - Cat Zinchromate</t>
  </si>
  <si>
    <t>E13 - WF350.175.7.11 mm</t>
  </si>
  <si>
    <t>E14 - End Plate tb. 11 mm</t>
  </si>
  <si>
    <t>E15 - Stifner tb. 10 mm</t>
  </si>
  <si>
    <t>E16 - Joint CT (Potongan WF400.200.8.13) - 566 mm</t>
  </si>
  <si>
    <t>E17 - Bout Sambungan HTB 19 mm</t>
  </si>
  <si>
    <t>E18 - Cat Zinchromate</t>
  </si>
  <si>
    <t>E19 - WF250.125.6.9 mm</t>
  </si>
  <si>
    <t>E20 - End Plate tb. 9 mm</t>
  </si>
  <si>
    <t>E21 - Voute (Potongan WF250.125.6.9) - 506 mm</t>
  </si>
  <si>
    <t>E22 - Stifner tb. 8 mm</t>
  </si>
  <si>
    <t>E23 - Joint CT</t>
  </si>
  <si>
    <t>E24 - Bout Sambungan HTB 19 mm</t>
  </si>
  <si>
    <t>E25 - Cat Zinchromate</t>
  </si>
  <si>
    <t>E26 - WF200.100.5,5.8 mm</t>
  </si>
  <si>
    <t>E27 - End Plate tb. 8 mm</t>
  </si>
  <si>
    <t>E28 - Voute (Potongan WF200.100.5,5.8 mm) - 450 mm</t>
  </si>
  <si>
    <t>E29 - Stifner tb. 8 mm</t>
  </si>
  <si>
    <t>E30 - Joint CT (Potongan Potongan WF200.100.5,5.8 mm)</t>
  </si>
  <si>
    <t>E31 - Bout Sambungan HTB 19 mm</t>
  </si>
  <si>
    <t>E32 - Cat Zinchromate</t>
  </si>
  <si>
    <t>E33 - Beton Ready Mix K-300</t>
  </si>
  <si>
    <t>E34 - Besi beton</t>
  </si>
  <si>
    <t>E35 - Bekisting</t>
  </si>
  <si>
    <t>E36 - Beton Ready Mix K-300</t>
  </si>
  <si>
    <t>E37 - Wiremesh M8-2 lapis</t>
  </si>
  <si>
    <t>E38 - Plat Bondek 0,75</t>
  </si>
  <si>
    <t>E39 - Shear Connector D.16</t>
  </si>
  <si>
    <t>E40 - Tulangan geser</t>
  </si>
  <si>
    <t>F1 - HB300.300.10.15 mm</t>
  </si>
  <si>
    <t>F2 - Base plate tb.15 mm</t>
  </si>
  <si>
    <t>F3 - End Plate tb. 15 mm</t>
  </si>
  <si>
    <t>F4 - Bout Sambungan HTB 19 mm</t>
  </si>
  <si>
    <t>F5 - Stifner (1/2) 150.150.12 mm</t>
  </si>
  <si>
    <t>F6 - Cat Zinchromate</t>
  </si>
  <si>
    <t>F7 - WF250.125.6.9 mm</t>
  </si>
  <si>
    <t>F8 - Base plate tb.9 mm</t>
  </si>
  <si>
    <t>F9 - End Plate tb. 9 mm</t>
  </si>
  <si>
    <t>F10 - Bout Sambungan HTB 19 mm</t>
  </si>
  <si>
    <t>F11 - Stifner (1/2) 150.150.12 mm</t>
  </si>
  <si>
    <t>F12 - Cat Zinchromate</t>
  </si>
  <si>
    <t>F13 - WF200.100.5,5.8 mm</t>
  </si>
  <si>
    <t>F14 - End Plate tb. 8 mm</t>
  </si>
  <si>
    <t>F15 - Voute (Potongan WF200.100.5,5.8 mm) - 450 mm</t>
  </si>
  <si>
    <t>F16 - Stifner tb. 8 mm</t>
  </si>
  <si>
    <t>F17 - Joint CT (Potongan Potongan WF200.100.5,5.8 mm)</t>
  </si>
  <si>
    <t>F18 - Bout Sambungan HTB 19 mm</t>
  </si>
  <si>
    <t>F19 - Cat Zinchromate</t>
  </si>
  <si>
    <t>F20 - WF150.75.5.7 mm</t>
  </si>
  <si>
    <t>F21 - End Plate tb. 8 mm</t>
  </si>
  <si>
    <t>F22 - Voute (WF150.75.5.7 mm) - 450 mm</t>
  </si>
  <si>
    <t>F23 - Stifner tb. 8 mm</t>
  </si>
  <si>
    <t>F24 - Joint CT (Potongan Potongan WF200.100.5,5.8 mm)</t>
  </si>
  <si>
    <t>F25 - Bout Sambungan HTB 19 mm</t>
  </si>
  <si>
    <t>F26 - Cat Zinchromate</t>
  </si>
  <si>
    <t>F27 - Kuda-kuda WF300.150.6,5.9 mm</t>
  </si>
  <si>
    <t>F28 - Kuda-kuda WF250.125.6.9 mm</t>
  </si>
  <si>
    <t>F29 - Voute (Potongan WF300.150.6,5.9 mm)</t>
  </si>
  <si>
    <t>F30 - Voute (Potongan WF250.125.6.9 mm)</t>
  </si>
  <si>
    <t>F31 - Plat Sambungan tb. 10 mm</t>
  </si>
  <si>
    <t>F32 - Bout Sambungan HTB 16 mm</t>
  </si>
  <si>
    <t>F33 - Gording CNP 200.75.20.4</t>
  </si>
  <si>
    <t>F34 - Plat L120.100.5</t>
  </si>
  <si>
    <t>F35 - Trekstang 12</t>
  </si>
  <si>
    <t>F36 - Ikatan Angin 16</t>
  </si>
  <si>
    <t>F37 - Plat Kopel tb. 9 mm</t>
  </si>
  <si>
    <t>F38 - Cat Zinchromate</t>
  </si>
  <si>
    <t>F39 - Kuda-kuda WF200.100.5,5.8 mm</t>
  </si>
  <si>
    <t>F40 - Gording CNP 200.75.20.4</t>
  </si>
  <si>
    <t>F41 - Voute (Potongan WF200.100.5,5.8 mm)</t>
  </si>
  <si>
    <t>F42 - Plat Sambungan tb. 10 mm</t>
  </si>
  <si>
    <t>F43 - Bout Sambungan HTB 16 mm</t>
  </si>
  <si>
    <t>F44 - Plat L120.100.5</t>
  </si>
  <si>
    <t>F45 - Trekstang 12</t>
  </si>
  <si>
    <t>F46 - Ikatan Angin 16</t>
  </si>
  <si>
    <t>F47 - Plat Kopel tb. 9 mm</t>
  </si>
  <si>
    <t>F48 - Cat Zinchromate</t>
  </si>
  <si>
    <t>G1 Pek. Pasangan dinding bata ringan 200x600x100 mm</t>
  </si>
  <si>
    <t>G2 Pek. Plasteran dinding ad. 15</t>
  </si>
  <si>
    <t>G3 Pek. Acian dinding</t>
  </si>
  <si>
    <t>G4 Pek. Acian openingan kusen</t>
  </si>
  <si>
    <t>G5 Pek. Pasangan dinding bata ringan 200x600x100 mm</t>
  </si>
  <si>
    <t>G6 Pek. Plasteran dinding ad. 15</t>
  </si>
  <si>
    <t>G7 Pek. Acian dinding</t>
  </si>
  <si>
    <t>G8 Pek. Acian openingan kusen</t>
  </si>
  <si>
    <t>G9 Pek. Pasangan dinding bata ringan 200x600x100 mm</t>
  </si>
  <si>
    <t>G10 Pek. Plasteran dinding ad. 15</t>
  </si>
  <si>
    <t>G11 Pek. Acian dinding</t>
  </si>
  <si>
    <t>G12 Pek. Acian openingan kusen</t>
  </si>
  <si>
    <t>G13 Pek. Pasangan dinding bata ringan 200x600x100 mm</t>
  </si>
  <si>
    <t>G14 Pek. Plasteran dinding ad. 15</t>
  </si>
  <si>
    <t>G15 Pek. Acian dinding</t>
  </si>
  <si>
    <t>I1 Pek. Pelapis lantai granit 60x60 cm (polish) Merk Granito</t>
  </si>
  <si>
    <t>I2 Pek. Plint lantai granit 10x60 cm</t>
  </si>
  <si>
    <t>I3 Pek. Pelapis lantai toilet granit 30x30 cm (anti sliip)</t>
  </si>
  <si>
    <t>I4 Pek. Pelapis dinding toilet granit 30x60 cm</t>
  </si>
  <si>
    <t>I5 Pek. Pelapis lantai tangga granit 20x60 cm</t>
  </si>
  <si>
    <t>I6 Pek. Step nossing tangga granit 10x60 cm</t>
  </si>
  <si>
    <t>I7 Pek. Pelapis lantai granit 60x60 cm (polish)</t>
  </si>
  <si>
    <t>I8 Pek. Plint lantai granit 10x60 cm</t>
  </si>
  <si>
    <t>I9 Pek. Pelapis lantai toilet granit 30x30 cm (anti sliip)</t>
  </si>
  <si>
    <t>I10 Pek. Pelapis dinding toilet granit 30x60 cm</t>
  </si>
  <si>
    <t>I11 Pek. Pelapis lantai granit 60x60 cm (polish)</t>
  </si>
  <si>
    <t>I12 Pek. Plint lantai granit 10x60 cm</t>
  </si>
  <si>
    <t>I13 Pek. Pelapis lantai toilet granit 30x30 cm (anti sliip)</t>
  </si>
  <si>
    <t>I14 Pek. Pelapis dinding toilet granit 30x60 cm</t>
  </si>
  <si>
    <t>J1 Pek. Kusen pintu aluminium serat type PJ1</t>
  </si>
  <si>
    <t>J2 Pek. Kusen pintu aluminium type P1</t>
  </si>
  <si>
    <t>J3 Pek. Kusen pintu aluminium type P2</t>
  </si>
  <si>
    <t>J4 Pek. Kusen pintu aluminium type P3</t>
  </si>
  <si>
    <t>J5 Pek. Kusen pintu aluminium type P4</t>
  </si>
  <si>
    <t>J6 Pek. Kusen pintu aluminium type P5</t>
  </si>
  <si>
    <t>J7 Pek. Kusen jendela aluminium type J1</t>
  </si>
  <si>
    <t>J8 Pek. Kusen jendela aluminium type J2</t>
  </si>
  <si>
    <t>J9 Pek. Kusen jendela aluminium type J3</t>
  </si>
  <si>
    <t>J10 Pek. Kusen jendela aluminium type BV1</t>
  </si>
  <si>
    <t>J11 Pek. Kusen jendela aluminium type BV2</t>
  </si>
  <si>
    <t>J12 Pek. Kusen jendela aluminium type BV3</t>
  </si>
  <si>
    <t>J13 Pek. Kusen jendela aluminium type BV4</t>
  </si>
  <si>
    <t>J14 Pek. Kusen jendela aluminium type BV5</t>
  </si>
  <si>
    <t>J15 Pek. Kusen pintu aluminium type P1</t>
  </si>
  <si>
    <t>J16 Pek. Kusen pintu aluminium type P2</t>
  </si>
  <si>
    <t>J17 Pek. Kusen pintu aluminium type P3</t>
  </si>
  <si>
    <t>J18 Pek. Kusen pintu aluminium type P4</t>
  </si>
  <si>
    <t>J19 Pek. Kusen pintu aluminium type P5</t>
  </si>
  <si>
    <t>J20 Pek. Kusen pintu aluminium type P6</t>
  </si>
  <si>
    <t>J21 Pek. Kusen jendela aluminium type J1</t>
  </si>
  <si>
    <t>J22 Pek. Kusen jendela aluminium type J2</t>
  </si>
  <si>
    <t>J23 Pek. Kusen jendela aluminium type BV1</t>
  </si>
  <si>
    <t>J24 Pek. Kusen jendela aluminium type BV2</t>
  </si>
  <si>
    <t>J25 Pek. Kusen jendela aluminium type BV4</t>
  </si>
  <si>
    <t>J26 Pek. Kusen jendela aluminium type BV5</t>
  </si>
  <si>
    <t>J27 Pek. Kusen pintu aluminium type P1</t>
  </si>
  <si>
    <t>J28 Pek. Kusen pintu aluminium type P2</t>
  </si>
  <si>
    <t>J29 Pek. Kusen pintu aluminium type P3</t>
  </si>
  <si>
    <t>J30 Pek. Kusen pintu aluminium type P4</t>
  </si>
  <si>
    <t>J31 Pek. Kusen pintu aluminium type P5</t>
  </si>
  <si>
    <t>J32 Pek. Kusen jendela aluminium type J1</t>
  </si>
  <si>
    <t>J33 Pek. Kusen jendela aluminium type J2</t>
  </si>
  <si>
    <t>J34 Pek. Kusen jendela aluminium type BV1</t>
  </si>
  <si>
    <t>J35 Pek. Kusen jendela aluminium type BV2</t>
  </si>
  <si>
    <t>J36 Pek. Kusen jendela aluminium type BV4</t>
  </si>
  <si>
    <t>J37 Pek. Kusen jendela aluminium type BV5</t>
  </si>
  <si>
    <t>K1 Pek. Pasangan rangka plafon hollow galvalum 40x40 mm</t>
  </si>
  <si>
    <t>K2 Pek. Pasangan Penutup Plafon Gypsum tb. 9 mm</t>
  </si>
  <si>
    <t>K3 Pek. Pasangan penutup plafon GRC tb. 4 mm</t>
  </si>
  <si>
    <t>K4 Pek. Pasangan list plafon gypsum profil 10 cm</t>
  </si>
  <si>
    <t>K5 Pek. Pasangan rangka plafon hollow galvalum 40x40 mm</t>
  </si>
  <si>
    <t>K6 Pek. Pasangan Penutup Plafon Gypsum tb. 9 mm</t>
  </si>
  <si>
    <t>K7 Pek. Pasangan penutup plafon GRC tb. 4 mm</t>
  </si>
  <si>
    <t>K8 Pek. Pasangan list plafon gypsum profil 10 cm</t>
  </si>
  <si>
    <t>K9 Pek. Pasangan rangka plafon hollow galvalum 40x40 mm</t>
  </si>
  <si>
    <t>K10 Pek. Pasangan Penutup Plafon Gypsum tb. 9 mm</t>
  </si>
  <si>
    <t>K11 Pek. Pasangan penutup plafon GRC tb. 4 mm</t>
  </si>
  <si>
    <t>K12 Pek. Pasangan list plafon gypsum profil 10 cm</t>
  </si>
  <si>
    <t>K13 Pek. Pasangan rangka atap baja ringan C.75 tb.0,75 mm</t>
  </si>
  <si>
    <t>K14 Pek. Penutup atap genteng keramik</t>
  </si>
  <si>
    <t>K15 Pek. Pasangan nok atap</t>
  </si>
  <si>
    <t>K16 Pek. Listplank GRC tumpangsari lb. 20+10 cm</t>
  </si>
  <si>
    <t>K17 Pek. Talang jurai</t>
  </si>
  <si>
    <t>L1 Meja Beton</t>
  </si>
  <si>
    <t>L2 Pas. Closet duduk ex. Toto</t>
  </si>
  <si>
    <t>L3 Pas. Wastafel ex. Toto</t>
  </si>
  <si>
    <t>L4 Pas. Kran Tembok ex. Toto</t>
  </si>
  <si>
    <t>L5 Pas. Floor Drain Steinless steel</t>
  </si>
  <si>
    <t>L6 Pas. Urinoir ex. Toto</t>
  </si>
  <si>
    <t>L7 Penyekat urinor</t>
  </si>
  <si>
    <t>L8 Jet washer</t>
  </si>
  <si>
    <t>L9 Saluran buis beton dia. 40 cm</t>
  </si>
  <si>
    <t>L10 Meja Beton</t>
  </si>
  <si>
    <t>L11 Pas. Closet duduk ex. Toto</t>
  </si>
  <si>
    <t>L12 Pas. Wastafel ex. Toto</t>
  </si>
  <si>
    <t>L13 Pas. Kran Tembok ex. Toto</t>
  </si>
  <si>
    <t>L14 Pas. Floor Drain Steinless steel</t>
  </si>
  <si>
    <t>L15 Pas. Urinoir ex. Toto</t>
  </si>
  <si>
    <t>L16 Penyekat urinor</t>
  </si>
  <si>
    <t>L17 Jet washer</t>
  </si>
  <si>
    <t>L18 Meja Beton</t>
  </si>
  <si>
    <t>L19 Pas. Closet duduk ex. Toto</t>
  </si>
  <si>
    <t>L20 Pas. Wastafel ex. Toto</t>
  </si>
  <si>
    <t>L21 Pas. Kran Tembok ex. Toto</t>
  </si>
  <si>
    <t>L22 Pas. Floor Drain Steinless steel</t>
  </si>
  <si>
    <t>L23 Pas. Urinoir ex. Toto</t>
  </si>
  <si>
    <t>L24 Penyekat urinor</t>
  </si>
  <si>
    <t>L25 Jet washer</t>
  </si>
  <si>
    <t>M1 Pek. Pengecatan dinding interior</t>
  </si>
  <si>
    <t>M2 Pek. Pengecatan plafon</t>
  </si>
  <si>
    <t>M3 Pek. Pengecatan dinding interior</t>
  </si>
  <si>
    <t>M4 Pek. Pengecatan plafon</t>
  </si>
  <si>
    <t>M5 Pek. Pengecatan dinding interior</t>
  </si>
  <si>
    <t>M6 Pek. Pengecatan plafon</t>
  </si>
  <si>
    <t>N1 Pek. screed tb.3-5cm</t>
  </si>
  <si>
    <t>N2 Pek. waterproofing membrance</t>
  </si>
  <si>
    <t>N3 Pek. screed tb.3-5cm</t>
  </si>
  <si>
    <t>N4 Pek. waterproofing membrance</t>
  </si>
  <si>
    <t>N5 Pek. screed tb.3-5cm</t>
  </si>
  <si>
    <t>N6 Pek. waterproofing membrance</t>
  </si>
  <si>
    <t>O1 Pek. Aluminium Composite Panel (ACP) PVDF 0.5mm alloy 5005</t>
  </si>
  <si>
    <t>O2 - Cutting lasser CL1</t>
  </si>
  <si>
    <t>O3 - Kusen aluminium powder + kaca jendela</t>
  </si>
  <si>
    <t>O4 Atap kanopi Kaca Tempered tb. 12 mm</t>
  </si>
  <si>
    <t>O5 Pek. Pengecatan dinding exterior</t>
  </si>
  <si>
    <t>O6 Pek. Pasangan Batu alam susun sirih</t>
  </si>
  <si>
    <t>O7 Pek. Aluminium Composite Panel (ACP) PVDF 0.5mm alloy 5005</t>
  </si>
  <si>
    <t>O8 Pek. Pengecatan dinding exterior</t>
  </si>
  <si>
    <t>O9 Pek. Aluminium Composite Panel (ACP) PVDF 0.5mm alloy 5005</t>
  </si>
  <si>
    <t>O10 - Cutting lasser CL2</t>
  </si>
  <si>
    <t>O11 Pek. Pengecatan dinding exterior</t>
  </si>
  <si>
    <t>P1 - Rangka hollow galvanis 40.40.1 mm</t>
  </si>
  <si>
    <t>P2 - Penutup dinding multiplek 8 mm</t>
  </si>
  <si>
    <t>P3 - Finishing HPL motif kayu</t>
  </si>
  <si>
    <t>P4 - Pek. Pasangan panel peredam suara 60x60 cm</t>
  </si>
  <si>
    <t>P5 - Rangka hollow galvalum 40.40+20.40 mm modul 600 mm</t>
  </si>
  <si>
    <t>P6 - Penutup plafon gypsum tb. 9 mm</t>
  </si>
  <si>
    <t>P7 - Pelapis plafon glasswol 5 cm</t>
  </si>
  <si>
    <t>P8 Pek. Pelapis lantai vinyl motif kayu</t>
  </si>
  <si>
    <t>P9 Kursi Auditorium CHITOSE Kursi Auditorium Teatro S11</t>
  </si>
  <si>
    <t>P10 Pembuatan Dok SMKK, Prosedur dan intruksi kerja, Pelaporan SMKK</t>
  </si>
  <si>
    <t>P11 Induksi Keselamatan Kontruksi (Safety Induction)</t>
  </si>
  <si>
    <t>P12 Pengarahan Keselamatan Konstruksi (Safety Briefing)</t>
  </si>
  <si>
    <t>P13 Pertemuan keselamatan (Safety Talk dan/atau Tool Box Meeting)</t>
  </si>
  <si>
    <t>P14 Pelatihan Keselamatan Konstruksi (Bekerja di Ketinggian)</t>
  </si>
  <si>
    <t>P15 Simulasi Keselamatan Kontruksi</t>
  </si>
  <si>
    <t>P16 Spanduk (Banner)</t>
  </si>
  <si>
    <t>P17 Poster</t>
  </si>
  <si>
    <t>P18 Papan Informasi</t>
  </si>
  <si>
    <t>P19 Jaring pengaman</t>
  </si>
  <si>
    <t>P20 Tali Keselamatan</t>
  </si>
  <si>
    <t>P21 Pagar pengaman</t>
  </si>
  <si>
    <t>P22 Pembatas Area</t>
  </si>
  <si>
    <t>P23 Topi Pelindung</t>
  </si>
  <si>
    <t>P24 Pelindung Maya</t>
  </si>
  <si>
    <t>P25 Tameng Muka</t>
  </si>
  <si>
    <t>P26 Pelindung pernafasan dan mulut</t>
  </si>
  <si>
    <t>P27 Sarung tangan</t>
  </si>
  <si>
    <t>P28 sepatu keselamatan</t>
  </si>
  <si>
    <t>P29 Penunjang seluruh tubuh</t>
  </si>
  <si>
    <t>P30 Rompi keselamatan</t>
  </si>
  <si>
    <t>P31 celemek</t>
  </si>
  <si>
    <t>P32 Ahli Keselamatan Kontruksi Madya</t>
  </si>
  <si>
    <t>P33 Peralatan P3K</t>
  </si>
  <si>
    <t>P34 Rambu Petunjuk</t>
  </si>
  <si>
    <t>P35 Rambu Larangan</t>
  </si>
  <si>
    <t>P36 Rambu Peringatan</t>
  </si>
  <si>
    <t>P37 Rambu Kewajiban</t>
  </si>
  <si>
    <t>P38 Rambu Informasi</t>
  </si>
  <si>
    <t>P39 APAR</t>
  </si>
  <si>
    <t>P40 Bendera K3</t>
  </si>
  <si>
    <t>P41 Audit Eksternal</t>
  </si>
  <si>
    <t>P42 Kartu Identitas Pekerja</t>
  </si>
  <si>
    <t>P1 - dia. 40 mm (1 1/2)</t>
  </si>
  <si>
    <t>PEKERJAAN PLUMBING LANTAI SATU</t>
  </si>
  <si>
    <t>P2 - dia. 25 mm (1)</t>
  </si>
  <si>
    <t>P3 - dia. 19 mm (3/4)</t>
  </si>
  <si>
    <t>P4 - dia. 14 mm (1/2)</t>
  </si>
  <si>
    <t>P5 - Fitting &amp; aksessories</t>
  </si>
  <si>
    <t>P6 - Gate valve, dia. 40 mm (1 1/2)</t>
  </si>
  <si>
    <t>P7 - dia.100 mm (4)</t>
  </si>
  <si>
    <t>P8 - dia. 75 mm (3)</t>
  </si>
  <si>
    <t>P9 - dia. 50 mm (2)</t>
  </si>
  <si>
    <t>P10 - Fitting &amp; aksessories</t>
  </si>
  <si>
    <t>P11 SEPTIC TANK</t>
  </si>
  <si>
    <t>P12 - dia. 40 mm (1 1/2)</t>
  </si>
  <si>
    <t>PEKERJAAN PLUMBING LANTAI DUA</t>
  </si>
  <si>
    <t>P13 - dia. 25 mm (1)</t>
  </si>
  <si>
    <t>P14 - dia. 19 mm (3/4)</t>
  </si>
  <si>
    <t>P15 - dia. 14 mm (1/2)</t>
  </si>
  <si>
    <t>P16 - Fitting &amp; aksessories</t>
  </si>
  <si>
    <t>P17 - Gate valve, dia. 50 mm (1 1/2)</t>
  </si>
  <si>
    <t>P18 - Gate valve, dia. 63 mm (2)</t>
  </si>
  <si>
    <t>P19 - dia.100 mm (4)</t>
  </si>
  <si>
    <t>P20 - dia. 75 mm (3)</t>
  </si>
  <si>
    <t>P21 - dia. 50 mm (2)</t>
  </si>
  <si>
    <t>P22 - Clen out dia.4</t>
  </si>
  <si>
    <t>P23 - Clen out dia.3</t>
  </si>
  <si>
    <t>P24 - Fitting &amp; aksessories</t>
  </si>
  <si>
    <t>P25 - dia. 40 mm (1 1/2)</t>
  </si>
  <si>
    <t>PEKERJAAN PLUMBING LANTAI TIGA</t>
  </si>
  <si>
    <t>P26 - dia. 25 mm (1)</t>
  </si>
  <si>
    <t>P27 - dia. 19 mm (3/4)</t>
  </si>
  <si>
    <t>P28 - dia. 14 mm (1/2)</t>
  </si>
  <si>
    <t>P29 - Fitting &amp; aksessories</t>
  </si>
  <si>
    <t>P30 - Gate valve, dia. 50 mm (1 1/2)</t>
  </si>
  <si>
    <t>P31 - Gate valve, dia. 63 mm (2)</t>
  </si>
  <si>
    <t>P32 - dia.100 mm (4)</t>
  </si>
  <si>
    <t>P33 - dia. 75 mm (3)</t>
  </si>
  <si>
    <t>P34 - dia. 50 mm (2)</t>
  </si>
  <si>
    <t>P35 - Clen out dia.4</t>
  </si>
  <si>
    <t>P36 - Clen out dia.3</t>
  </si>
  <si>
    <t>P37 - Fitting &amp; aksessories</t>
  </si>
  <si>
    <t>P38 - dia.150 mm (4)</t>
  </si>
  <si>
    <t>P39 - dia.100 mm (4)</t>
  </si>
  <si>
    <t>P40 - Roof Draint dia.100 mm (4)</t>
  </si>
  <si>
    <t>P41 - Sumur Resapan</t>
  </si>
  <si>
    <t>P42 - Fitting &amp; aksessories</t>
  </si>
  <si>
    <t>Q1 - Roof Tank Kap. 2000 Ltr Panel</t>
  </si>
  <si>
    <t>PEKERJAAN INSTALASI ROOF TANK</t>
  </si>
  <si>
    <t>Q2 - Pipa dia.40 mm (11/2)</t>
  </si>
  <si>
    <t>Q3 - Gate valve, dia. 40mm (11/2)</t>
  </si>
  <si>
    <t>Q4 - Water Level Control (WLC)</t>
  </si>
  <si>
    <t>Q5 - Ground Water Reservoar (GWR) Kap 5000 Ltr.</t>
  </si>
  <si>
    <t>Q6 - Rumah Pompa Transfer</t>
  </si>
  <si>
    <t>R1 - Pipa PPR dari Pompa Ke GWR Tank dia.50 mm (2)</t>
  </si>
  <si>
    <t>R2 - Gate valve, dia. 50 mm (2)</t>
  </si>
  <si>
    <t>R3 - Check valve, dia. 50 mm (2)</t>
  </si>
  <si>
    <t>R4 - Foot valve, dia. 50 mm (2)</t>
  </si>
  <si>
    <t>R5 - Fleksiblel Joint, dia. 50 mm (2)</t>
  </si>
  <si>
    <t>R6 - Strainer, dia. 50 mm (2)</t>
  </si>
  <si>
    <t>R7 - Pressure Gauge, dia. 50 mm (2)</t>
  </si>
  <si>
    <t>R8 - Water Level Control (WLC)</t>
  </si>
  <si>
    <t>R9 - Pompa Boster Air Bersih</t>
  </si>
  <si>
    <t>S43 Pas.AC Splith 2 PK Smile Inverter (18 000 BTUH) Panasonic</t>
  </si>
  <si>
    <t>S44 Testing dan Comisioning</t>
  </si>
  <si>
    <t>S45 - Instalasi Pipa Refrigerant AC 1-2 PK</t>
  </si>
  <si>
    <t>S46 - Instalasi kabel power AC 1 - 1,5 PK dengan kabel NYM 3 x 2.5 mm</t>
  </si>
  <si>
    <t>S47 - Pipa Drain 3/4</t>
  </si>
  <si>
    <t>S48 - Ceilling Exhaust Fan 250 CFM</t>
  </si>
  <si>
    <t>S49 - Instalasi Pipa PVC dia. 4 u/ Ducting</t>
  </si>
  <si>
    <t>S50 - Instalasi Kabel Fan</t>
  </si>
  <si>
    <t>S51 Pas.AC Splith 2 PK Smile Inverter (18 000 BTUH) Panasonic</t>
  </si>
  <si>
    <t>S52 Testing dan Comisioning</t>
  </si>
  <si>
    <t>S53 - Instalasi Pipa Refrigerant AC 1-2 PK</t>
  </si>
  <si>
    <t>S54 - Instalasi kabel power AC 1 - 1,5 PK dengan kabel NYM 3 x 2.5 mm</t>
  </si>
  <si>
    <t>S55 - Pipa Drain 3/4</t>
  </si>
  <si>
    <t>S56 - Ceilling Exhaust Fan 250 CFM</t>
  </si>
  <si>
    <t>S57 - Instalasi Pipa PVC dia. 4 u/ Ducting</t>
  </si>
  <si>
    <t>S58 - Instalasi Kabel Fan</t>
  </si>
  <si>
    <t>S59 Pas.AC Splith 3/4 PK Smile Inverter (7 000 BTUH) Panasonic</t>
  </si>
  <si>
    <t>S60 Pas.AC Splith 2 PK Smile Inverter (18 000 BTUH) Panasonic</t>
  </si>
  <si>
    <t>S61 Testing dan Comisioning</t>
  </si>
  <si>
    <t>S62 - Instalasi Pipa Refrigerant AC 1-2 PK</t>
  </si>
  <si>
    <t>S63 - Instalasi kabel power AC 1 - 1,5 PK dengan kabel NYM 3 x 2.5 mm</t>
  </si>
  <si>
    <t>S64 - Pipa Drain 3/4</t>
  </si>
  <si>
    <t>S65 - Ceilling Exhaust Fan 250 CFM</t>
  </si>
  <si>
    <t>S66 - Instalasi Pipa PVC dia. 4 u/ Ducting</t>
  </si>
  <si>
    <t>S67 - Instalasi Kabel Fan</t>
  </si>
  <si>
    <t>T1 Sertifikat Laik Operasi (S L O)</t>
  </si>
  <si>
    <t>T2 Pengadaan dan Pemasangan Panel MDP (Sesuai Wiring)</t>
  </si>
  <si>
    <t>T3 Panel SDP LT.SATU</t>
  </si>
  <si>
    <t>T4 Panel SDP LT.DUA</t>
  </si>
  <si>
    <t>T5 Panel SDP LT.TIGA</t>
  </si>
  <si>
    <t>T6 Panel PP. POMPA</t>
  </si>
  <si>
    <t>T7 Panel LP / PP LT. SATU</t>
  </si>
  <si>
    <t>T8 Panel LP / PP LT. DUA dan AUDITORIUM</t>
  </si>
  <si>
    <t>T9 Panel LP / PP LT. TIGA</t>
  </si>
  <si>
    <t>T10 Panel PP. AC LT.SATU</t>
  </si>
  <si>
    <t>T11 Panel PP. AC LT.DUA</t>
  </si>
  <si>
    <t>T12 Panel PP. AC LT.TIGA</t>
  </si>
  <si>
    <t>T13 NYY. 4 x 120 mm Dari Panel MDP. Gedung Ke Tiang Conekting</t>
  </si>
  <si>
    <t>T14 NYY. 4 x 50 mm Dari Panel MDP. Gedung Ke Panel SDP LT.Satu</t>
  </si>
  <si>
    <t>T15 NYY. 4 x 50 mm Dari Panel MDP. Gedung Ke Panel SDP LT.Dua</t>
  </si>
  <si>
    <t>T16 NYY. 4 x 50 mm Dari Panel MDP. Gedung Ke Panel SDP LT.Tiga</t>
  </si>
  <si>
    <t>T17 NYY. 4 x 6 mm Dari Panel MDP. Gedung Ke Panel PP Pompa</t>
  </si>
  <si>
    <t>T18 NYY. 4 x 35 mm Dari Panel SDP LT.Satu. Ke Panel LP/ PP.LT.Satu</t>
  </si>
  <si>
    <t>T19 NYY. 4 x 16 mm Dari Panel SDP LT.Satu. Ke Panel PP.AC LT.Satu</t>
  </si>
  <si>
    <t>T20 NYY. 4 x 35 mm Dari Panel SDP LT.Dua. Ke Panel LP/ PP.LT.Dua</t>
  </si>
  <si>
    <t>T21 NYY. 4 x 16 mm Dari Panel SDP LT.Dua. Ke Panel PP.AC LT.Dua</t>
  </si>
  <si>
    <t>T22 NYY. 4 x 35 mm Dari Panel SDP LT.Tiga. Ke Panel LP/ PP.LT.Tiga</t>
  </si>
  <si>
    <t>T23 NYY. 4 x 16 mm Dari Panel SDP LT.Tiga. Ke Panel PP.AC LT.Tiga</t>
  </si>
  <si>
    <t>T24 NYY. 1 x 25 mm Grounding Dari Panel SDP. Gedung Ke Semua Panel</t>
  </si>
  <si>
    <t>T25 Pas. Lampu TL LED 2 x 18 w/louvre RM</t>
  </si>
  <si>
    <t>T26 Pas. Lampu Down Light LED 13 W</t>
  </si>
  <si>
    <t>T27 Pas. Lampu LED 16W Baret</t>
  </si>
  <si>
    <t>T28 Pas. Stop kontak</t>
  </si>
  <si>
    <t>T29 Pas. Stop kontak Lantai</t>
  </si>
  <si>
    <t>T30 Pas. Saklar tunggal</t>
  </si>
  <si>
    <t>T31 Pas. Saklar ganda</t>
  </si>
  <si>
    <t>T32 Pas. Saklar Hotel</t>
  </si>
  <si>
    <t>T33 Pas. Instalasi titik nyala lampu conduit pipa PVC dia 5/8</t>
  </si>
  <si>
    <t>T34 Pas. Instalasi titik nyala Saklar conduit pipa PVC dia 5/8</t>
  </si>
  <si>
    <t>T35 Pas. Instalasi titik stop kontak conduit pipa PVC dia 5/8</t>
  </si>
  <si>
    <t>T36 Pas. Lampu TL LED 2 x 18 w/louvre RM</t>
  </si>
  <si>
    <t>T37 Pas. Lampu strep LED 1 x 13 w/m</t>
  </si>
  <si>
    <t>T38 Pas. Lampu Down Light LED 13 W</t>
  </si>
  <si>
    <t>T39 Pas. Lampu LED 16W Baret</t>
  </si>
  <si>
    <t>T40 Pas. Stop kontak</t>
  </si>
  <si>
    <t>T41 Pas. Stop kontak Lantai</t>
  </si>
  <si>
    <t>T42 Pas. Saklar tunggal</t>
  </si>
  <si>
    <t>T43 Pas. Saklar ganda</t>
  </si>
  <si>
    <t>T44 Pas. Saklar Hotel</t>
  </si>
  <si>
    <t>T45 Pas. Instalasi titik nyala lampu conduit pipa PVC dia 5/8</t>
  </si>
  <si>
    <t>T46 Pas. Instalasi titik nyala Saklar conduit pipa PVC dia 5/8</t>
  </si>
  <si>
    <t>T47 Pas. Instalasi titik stop kontak conduit pipa PVC dia 5/8</t>
  </si>
  <si>
    <t>T48 Pas. Lampu TL LED 2 x 18 w/louvre RM</t>
  </si>
  <si>
    <t>T49 Pas. Lampu Down Light LED 13 W</t>
  </si>
  <si>
    <t>T50 Pas. Lampu LED 16W Baret</t>
  </si>
  <si>
    <t>T51 Pas. Stop kontak</t>
  </si>
  <si>
    <t>T52 Pas. Stop kontak Lantai</t>
  </si>
  <si>
    <t>T53 Pas. Saklar tunggal</t>
  </si>
  <si>
    <t>T54 Pas. Saklar ganda</t>
  </si>
  <si>
    <t>T55 Pas. Saklar Hotel</t>
  </si>
  <si>
    <t>T56 Pas. Instalasi titik nyala lampu conduit pipa PVC dia 5/8</t>
  </si>
  <si>
    <t>T57 Pas. Instalasi titik nyala Saklar conduit pipa PVC dia 5/8</t>
  </si>
  <si>
    <t>T58 Pas. Instalasi titik stop kontak conduit pipa PVC dia 5/8</t>
  </si>
  <si>
    <t>T59 Electrostatic System dengan proteksi radius 110 meter, termasuk pipa galv.</t>
  </si>
  <si>
    <t>T60 Obstruction Lamp 100 W</t>
  </si>
  <si>
    <t>T61 Instalasi Obstruction light 100 W</t>
  </si>
  <si>
    <t>T62 NYY 70 mm2 , termasuk klem, pipa PVC dan alat bantu lainnya</t>
  </si>
  <si>
    <t>T63 Bak Kontrol 400 x 300, termasuk pentanahan (Spitz tembaga) maks. 2 ohm</t>
  </si>
  <si>
    <t>T64 Pentanahan</t>
  </si>
  <si>
    <t>T65 Box Test</t>
  </si>
  <si>
    <t>T66 Ukuran 40 cm, termasuk sambungan &amp; penunjangya</t>
  </si>
  <si>
    <t>T67 Ukuran 20 cm, termasuk sambungan &amp; penunjangya</t>
  </si>
  <si>
    <t>T68 Sambungan ( Tee, Elbow, Croos, dll )</t>
  </si>
  <si>
    <t>T69 Ukuran 40 cm, termasuk sambungan &amp; penunjangya</t>
  </si>
  <si>
    <t>T70 Ukuran 20 cm, termasuk sambungan &amp; penunjangya</t>
  </si>
  <si>
    <t>T71 Sambungan ( Tee, Elbow, Croos, dll )</t>
  </si>
  <si>
    <t>T72 Ukuran 40 cm, termasuk sambungan &amp; penunjangya</t>
  </si>
  <si>
    <t>T73 Ukuran 20 cm, termasuk sambungan &amp; penunjangya</t>
  </si>
  <si>
    <t>T74 Sambungan ( Tee, Elbow, Croos, dll )</t>
  </si>
  <si>
    <t>U1 FACP 4 Loop</t>
  </si>
  <si>
    <t>U2 Fire Man Intercom</t>
  </si>
  <si>
    <t>U3 Fire Control Panel</t>
  </si>
  <si>
    <t>U4 Announciator</t>
  </si>
  <si>
    <t>U5 Back Up Battery 150 AH</t>
  </si>
  <si>
    <t>U6 Relay Module</t>
  </si>
  <si>
    <t>U7 C.O.S</t>
  </si>
  <si>
    <t>U8 Surge Protector set 230Vac</t>
  </si>
  <si>
    <t>U9 Multi line Fire Alarm Telephone Handset</t>
  </si>
  <si>
    <t>U10 Kabel dari FACP ke Fireman Intercom, FRC 3 x 4 mm3</t>
  </si>
  <si>
    <t>U11 TBF- 1</t>
  </si>
  <si>
    <t>U12 Kabel dari FACP ke TBF-1, STP 18 AWG 1 Pair</t>
  </si>
  <si>
    <t>U13 Rate Of Rise (ROR)</t>
  </si>
  <si>
    <t>U14 Smoke Detector</t>
  </si>
  <si>
    <t>U15 Manual Break Glass</t>
  </si>
  <si>
    <t>U16 Bell Alarm</t>
  </si>
  <si>
    <t>U17 Fireman Phone</t>
  </si>
  <si>
    <t>U18 Indicator Lamp</t>
  </si>
  <si>
    <t>U19 Instalasi Flow Switch</t>
  </si>
  <si>
    <t>U20 Instalasi Detector dalam konduit</t>
  </si>
  <si>
    <t>U21 Instalasi Bell &amp; Indicator dalam konduit</t>
  </si>
  <si>
    <t>U22 Instalasi Fire Man Telephone + hand set, ITC 2x2x0,6 mm2 dalam konduit</t>
  </si>
  <si>
    <t>U23 TBF- 2</t>
  </si>
  <si>
    <t>U24 Kabel dari FACP ke TBF-1, STP 18 AWG 1 Pair</t>
  </si>
  <si>
    <t>U25 Rate Of Rise (ROR)</t>
  </si>
  <si>
    <t>U26 Smoke Detector</t>
  </si>
  <si>
    <t>U27 Manual Break Glass</t>
  </si>
  <si>
    <t>U28 Bell Alarm</t>
  </si>
  <si>
    <t>U29 Fireman Phone</t>
  </si>
  <si>
    <t>U30 Indicator Lamp</t>
  </si>
  <si>
    <t>U31 Instalasi Flow Switch</t>
  </si>
  <si>
    <t>U32 Instalasi Detector dalam konduit</t>
  </si>
  <si>
    <t>U33 Instalasi Bell &amp; Indicator dalam konduit</t>
  </si>
  <si>
    <t>U34 Instalasi Fire Man Telephone + hand set, ITC 2x2x0,6 mm2 dalam konduit</t>
  </si>
  <si>
    <t>U35 TBF- 3</t>
  </si>
  <si>
    <t>U36 Kabel dari FACP ke TBF-1, STP 18 AWG 1 Pair</t>
  </si>
  <si>
    <t>U37 Rate Of Rise (ROR)</t>
  </si>
  <si>
    <t>U38 Smoke Detector</t>
  </si>
  <si>
    <t>U39 Manual Break Glass</t>
  </si>
  <si>
    <t>U40 Bell Alarm</t>
  </si>
  <si>
    <t>U41 Fireman Phone</t>
  </si>
  <si>
    <t>U42 Indicator Lamp</t>
  </si>
  <si>
    <t>U43 Instalasi Flow Switch</t>
  </si>
  <si>
    <t>U44 Instalasi Detector dalam konduit</t>
  </si>
  <si>
    <t>U45 Instalasi Bell &amp; Indicator dalam konduit</t>
  </si>
  <si>
    <t>U46 Instalasi Fire Man Telephone + hand set, ITC 2x2x0,6 mm2 dalam konduit</t>
  </si>
  <si>
    <t>V1 IP Mixer Pree Amplifier</t>
  </si>
  <si>
    <t>V2 CD, MP3 Player + FM Tuner</t>
  </si>
  <si>
    <t>V3 MDF-S</t>
  </si>
  <si>
    <t>V4 Power Amplifier 2 x350 w</t>
  </si>
  <si>
    <t>V5 Pagging Microphone</t>
  </si>
  <si>
    <t>V6 Emergency Microphone</t>
  </si>
  <si>
    <t>V7 C.O.S (Change Over Switch)</t>
  </si>
  <si>
    <t>V8 Speaker Selector 4 x 10 Zone</t>
  </si>
  <si>
    <t>V9 Kabel NYMH 3 x 2,5 mm2</t>
  </si>
  <si>
    <t>V10 Cabinet Rack</t>
  </si>
  <si>
    <t>V11 Equalizer</t>
  </si>
  <si>
    <t>V12 TBS-LT.1</t>
  </si>
  <si>
    <t>V13 Kabel dari MDF-S ke TBS-2B, NYMHY ( 3 x 2,5 mm2 )</t>
  </si>
  <si>
    <t>V14 Ceiling Speaker 3 Watt (For Pagging)</t>
  </si>
  <si>
    <t>V15 Attenuator</t>
  </si>
  <si>
    <t>V16 Titik instalasi Speaker, NYMHY 3 x 1,5 mm2 dalam conduit</t>
  </si>
  <si>
    <t>V17 TBS-LT.2</t>
  </si>
  <si>
    <t>PEKERJAAN SISTEM TATA SUARA LANTAI DUA</t>
  </si>
  <si>
    <t>V18 Kabel dari MDF-S ke TBS-2B, NYMHY ( 3 x 2,5 mm2 )</t>
  </si>
  <si>
    <t>V19 Ceiling Speaker 3 Watt (For Pagging)</t>
  </si>
  <si>
    <t>V20 Attenuator</t>
  </si>
  <si>
    <t>V21 Titik instalasi Speaker, NYMHY 3 x 1,5 mm2 dalam conduit</t>
  </si>
  <si>
    <t>V22 TBS-LT.3</t>
  </si>
  <si>
    <t>PEKERJAAN SISTEM TATA SUARA LANTAI TIGA</t>
  </si>
  <si>
    <t>V23 Kabel dari MDF-S ke TBS-2B, NYMHY ( 3 x 2,5 mm2 )</t>
  </si>
  <si>
    <t>V24 Ceiling Speaker 3 Watt (For Pagging)</t>
  </si>
  <si>
    <t>V25 Attenuator</t>
  </si>
  <si>
    <t>V26 Titik instalasi Speaker, NYMHY 3 x 1,5 mm2 dalam conduit</t>
  </si>
  <si>
    <t>V27 TESTING DAN COMMISIONING</t>
  </si>
  <si>
    <t>PEKERJAAN SISTEM TATA SUARA</t>
  </si>
  <si>
    <t>X1 PC Monitor CCTV 32 Inch + Data Server</t>
  </si>
  <si>
    <t>X2 Dari PC server &amp; PC Monitor ke Closed Rack, VGA Cable</t>
  </si>
  <si>
    <t>X3 Back Up Battery 250 AH</t>
  </si>
  <si>
    <t>X4 Relay Module</t>
  </si>
  <si>
    <t>X5 C.O.S</t>
  </si>
  <si>
    <t>X6 Surge Protector set 230Vac</t>
  </si>
  <si>
    <t>X7 UTP Patch Panel 24 Ports</t>
  </si>
  <si>
    <t>PEKERJAAN DATA LAN, ACCESS POINT &amp; CCTV CCTV LANTAI SATU</t>
  </si>
  <si>
    <t>X8 UTP Patch Panel 12 Ports</t>
  </si>
  <si>
    <t>X9 Hub Switch 12 Ports (2xGPON+2xGE)</t>
  </si>
  <si>
    <t>X10 Hub Switch 24 Ports (2xGPON+2xGE)</t>
  </si>
  <si>
    <t>X11 Hub Switch + POE 24 Ports (2xGPON+2xGE)</t>
  </si>
  <si>
    <t>X12 Fiber Optic 8 Core</t>
  </si>
  <si>
    <t>X13 IP Dome Camera</t>
  </si>
  <si>
    <t>X14 IP Bullet Camera</t>
  </si>
  <si>
    <t>X15 Instalasi Camera, UTP Cat-6</t>
  </si>
  <si>
    <t>X16 Socket Outlet Data LAN</t>
  </si>
  <si>
    <t>X17 Socket Floor Outlet Data LAN</t>
  </si>
  <si>
    <t>X18 Socket Outlet Data LAN (lantai)</t>
  </si>
  <si>
    <t>X19 Titik Instalasi Socket Data, UTP - 6 dalam conduit</t>
  </si>
  <si>
    <t>X20 Kabel HDMI untuk Proyektor berikut socket, UTP - 6 dalam conduit</t>
  </si>
  <si>
    <t>X21 Wi- Fi</t>
  </si>
  <si>
    <t>X22 Titik Instalasi Wi-Fi, UTP - Cat 6 dalam conduit</t>
  </si>
  <si>
    <t>Y1 UTP Patch Panel 24 Ports</t>
  </si>
  <si>
    <t>PEKERJAAN DATA LAN, ACCESS POINT &amp; CCTV CCTV LANTAI DUA</t>
  </si>
  <si>
    <t>Y2 Hub Switch 24 Ports (2xGPON+2xGE)</t>
  </si>
  <si>
    <t>Y3 Hub Switch + POE 24 Ports (2xGPON+2xGE)</t>
  </si>
  <si>
    <t>Y4 Fiber Optic 8 Core</t>
  </si>
  <si>
    <t>Y5 IP Dome Camera</t>
  </si>
  <si>
    <t>Y6 IP Bullet Camera</t>
  </si>
  <si>
    <t>Y7 Instalasi Camera, UTP Cat-6</t>
  </si>
  <si>
    <t>Y8 Socket Outlet Data LAN</t>
  </si>
  <si>
    <t>Y9 Titik Instalasi Socket Data, UTP - 6 dalam conduit</t>
  </si>
  <si>
    <t>Y10 Kabel HDMI untuk Proyektor berikut socket, UTP - 6 dalam conduit</t>
  </si>
  <si>
    <t>Y11 Wi- Fi</t>
  </si>
  <si>
    <t>Y12 Titik Instalasi Wi-Fi, UTP - Cat 6 dalam conduit</t>
  </si>
  <si>
    <t>Y13 UTP Patch Panel 24 Ports</t>
  </si>
  <si>
    <t>PEKERJAAN DATA LAN, ACCESS POINT &amp; CCTV CCTV LANTAI TIGA</t>
  </si>
  <si>
    <t>Y14 Hub Switch 24 Ports (2xGPON+2xGE)</t>
  </si>
  <si>
    <t>Y15 Hub Switch + POE 24 Ports (2xGPON+2xGE)</t>
  </si>
  <si>
    <t>Y16 Fiber Optic 8 Core</t>
  </si>
  <si>
    <t>Y17 IP Dome Camera</t>
  </si>
  <si>
    <t>Y18 IP Bullet Camera</t>
  </si>
  <si>
    <t>Y19 Instalasi Camera, UTP Cat-6</t>
  </si>
  <si>
    <t>Y20 Socket Outlet Data LAN</t>
  </si>
  <si>
    <t>Y21 Titik Instalasi Socket Data, UTP - 6 dalam conduit</t>
  </si>
  <si>
    <t>Y22 Kabel HDMI untuk Proyektor berikut socket, UTP - 6 dalam conduit</t>
  </si>
  <si>
    <t>Y23 Wi- Fi</t>
  </si>
  <si>
    <t>Y24 Titik Instalasi Wi-Fi, UTP - Cat 6 dalam conduit</t>
  </si>
  <si>
    <t>Y25 TESTING &amp; COMMISIONING</t>
  </si>
  <si>
    <t>AB1 - dia.100 mm (4)</t>
  </si>
  <si>
    <t>AB2 - dia.65 mm (2,5)</t>
  </si>
  <si>
    <t>AB3 - Fitting &amp; aksessories</t>
  </si>
  <si>
    <t>AB4 - Gate valve, dia.100 mm (4)</t>
  </si>
  <si>
    <t>AB5 - Check valve, dia.100 mm (4)</t>
  </si>
  <si>
    <t>AB6 Isolasi Anti karat Pipa Hydrant dengan Wraping Tape</t>
  </si>
  <si>
    <t>AB7 Hydrant box (tipe indoor), berikut hose &amp; nozzle</t>
  </si>
  <si>
    <t>AB8 - Kapasitas 6 kg</t>
  </si>
  <si>
    <t>AB9 Testing &amp; commissioning</t>
  </si>
  <si>
    <t>AB10 - dia.100 mm (4)</t>
  </si>
  <si>
    <t>AB11 - dia.65 mm (2,5)</t>
  </si>
  <si>
    <t>AB12 - Fitting &amp; aksessories</t>
  </si>
  <si>
    <t>AB13 - Gate valve, dia.100 mm (4)</t>
  </si>
  <si>
    <t>AB14 - Check valve, dia.100 mm (4)</t>
  </si>
  <si>
    <t>AB15 Isolasi Anti karat Pipa Hydrant dengan Wraping Tape</t>
  </si>
  <si>
    <t>AB16 Hydrant box (tipe indoor), berikut hose &amp; nozzle</t>
  </si>
  <si>
    <t>AB17 - Kapasitas 6 kg</t>
  </si>
  <si>
    <t>AB18 Testing &amp; commissioning</t>
  </si>
  <si>
    <t>AB19 - dia.100 mm (4)</t>
  </si>
  <si>
    <t>AB20 - dia.65 mm (2,5)</t>
  </si>
  <si>
    <t>AB21 - Fitting &amp; aksessories</t>
  </si>
  <si>
    <t>AB22 - Gate valve, dia.100 mm (4)</t>
  </si>
  <si>
    <t>AB23 - Check valve, dia.100 mm (4)</t>
  </si>
  <si>
    <t>AB24 Isolasi Anti karat Pipa Hydrant dengan Wraping Tape</t>
  </si>
  <si>
    <t>AB25 Hydrant box (tipe indoor), berikut hose &amp; nozzle</t>
  </si>
  <si>
    <t>AB26 - Kapasitas 6 kg</t>
  </si>
  <si>
    <t>AB27 Testing &amp; commissioning</t>
  </si>
  <si>
    <t>AC1 Pengadaan dan Pemasangan Pompa Transfer type Centrifugal</t>
  </si>
  <si>
    <t>AC2 Gate Valve dia 2</t>
  </si>
  <si>
    <t>AC3 Gate Valve dia 2,5</t>
  </si>
  <si>
    <t>AC4 Check Valve dia 2</t>
  </si>
  <si>
    <t>AC5 Flexible Joint 2</t>
  </si>
  <si>
    <t>AC6 Flexible Joint 2,5</t>
  </si>
  <si>
    <t>AC7 Pressure Gauge</t>
  </si>
  <si>
    <t>AC8 Pressure Switch</t>
  </si>
  <si>
    <t>AC9 Foot Valve dia.2,5</t>
  </si>
  <si>
    <t>AC10 Strainner dia 2,5</t>
  </si>
  <si>
    <t>AC11 Elektrode water Level Kontrol WLC</t>
  </si>
  <si>
    <t>AC12 Panel Pompa Air Bersih</t>
  </si>
  <si>
    <t>AC13 NYY 4 x 10 mm</t>
  </si>
  <si>
    <t>AC14 NYY 4 x 10 mm</t>
  </si>
  <si>
    <t>AC15 NYY 2 x 4 x 4 mm</t>
  </si>
  <si>
    <t>AC16 Level Control NYY 4 x 2,5 mm</t>
  </si>
  <si>
    <t>AC17 Fitting dan Alat bantu</t>
  </si>
  <si>
    <t>AC18 Testing dan Commisioning</t>
  </si>
  <si>
    <t>AC19 - dia. 2</t>
  </si>
  <si>
    <t>AC20 - Acesoris</t>
  </si>
  <si>
    <t>AC21 Fitting dan Alat bantu</t>
  </si>
  <si>
    <t>AC22 Testing dan Commisioning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</si>
</sst>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00000000000"/>
    <numFmt numFmtId="165" formatCode="0.000000"/>
    <numFmt numFmtId="166" formatCode="0.0000000000"/>
  </numFmts>
  <fonts count="3">
    <font>
      <sz val="12.0"/>
      <color theme="1"/>
      <name val="Calibri"/>
      <scheme val="minor"/>
    </font>
    <font>
      <sz val="12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Font="1" applyNumberFormat="1"/>
    <xf borderId="0" fillId="0" fontId="1" numFmtId="4" xfId="0" applyFont="1" applyNumberFormat="1"/>
    <xf borderId="0" fillId="0" fontId="1" numFmtId="165" xfId="0" applyFont="1" applyNumberFormat="1"/>
    <xf borderId="0" fillId="0" fontId="1" numFmtId="2" xfId="0" applyFont="1" applyNumberFormat="1"/>
    <xf borderId="0" fillId="0" fontId="1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166" xfId="0" applyAlignment="1" applyFont="1" applyNumberFormat="1">
      <alignment readingOrder="0"/>
    </xf>
    <xf borderId="0" fillId="0" fontId="2" numFmtId="2" xfId="0" applyAlignment="1" applyFont="1" applyNumberFormat="1">
      <alignment readingOrder="0"/>
    </xf>
    <xf borderId="0" fillId="0" fontId="2" numFmtId="0" xfId="0" applyFont="1"/>
    <xf borderId="0" fillId="0" fontId="2" numFmtId="166" xfId="0" applyFont="1" applyNumberFormat="1"/>
    <xf borderId="0" fillId="0" fontId="2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78"/>
    <col customWidth="1" min="2" max="2" width="10.78"/>
    <col customWidth="1" min="3" max="3" width="20.33"/>
    <col customWidth="1" min="4" max="4" width="14.0"/>
    <col customWidth="1" min="5" max="7" width="10.78"/>
    <col customWidth="1" min="8" max="8" width="14.33"/>
    <col customWidth="1" min="9" max="26" width="10.78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>
        <f>SUM(H2:H722)</f>
        <v>23521466075</v>
      </c>
      <c r="I1" s="1">
        <f>11%*H1</f>
        <v>2587361268</v>
      </c>
      <c r="J1" s="3">
        <f>SUM(H1:I1)</f>
        <v>26108827343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 t="s">
        <v>7</v>
      </c>
      <c r="B2" s="1" t="s">
        <v>8</v>
      </c>
      <c r="C2" s="2">
        <v>218.0</v>
      </c>
      <c r="D2" s="4">
        <v>300514.3702</v>
      </c>
      <c r="E2" s="1">
        <v>11.0</v>
      </c>
      <c r="F2" s="1" t="s">
        <v>9</v>
      </c>
      <c r="G2" s="1"/>
      <c r="H2" s="5">
        <f t="shared" ref="H2:H722" si="1">PRODUCT(C2:D2)</f>
        <v>65512132.7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 t="s">
        <v>10</v>
      </c>
      <c r="B3" s="1" t="s">
        <v>11</v>
      </c>
      <c r="C3" s="2">
        <v>1.0</v>
      </c>
      <c r="D3" s="4">
        <v>1000000.0</v>
      </c>
      <c r="E3" s="1">
        <v>11.0</v>
      </c>
      <c r="F3" s="1" t="s">
        <v>9</v>
      </c>
      <c r="G3" s="1"/>
      <c r="H3" s="5">
        <f t="shared" si="1"/>
        <v>1000000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 t="s">
        <v>12</v>
      </c>
      <c r="B4" s="1" t="s">
        <v>8</v>
      </c>
      <c r="C4" s="2">
        <v>116.0</v>
      </c>
      <c r="D4" s="4">
        <v>130252.0</v>
      </c>
      <c r="E4" s="1">
        <v>11.0</v>
      </c>
      <c r="F4" s="1" t="s">
        <v>9</v>
      </c>
      <c r="G4" s="1"/>
      <c r="H4" s="5">
        <f t="shared" si="1"/>
        <v>15109232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 t="s">
        <v>13</v>
      </c>
      <c r="B5" s="1" t="s">
        <v>14</v>
      </c>
      <c r="C5" s="2">
        <v>24.0</v>
      </c>
      <c r="D5" s="4">
        <v>2422570.0</v>
      </c>
      <c r="E5" s="1">
        <v>11.0</v>
      </c>
      <c r="F5" s="1" t="s">
        <v>9</v>
      </c>
      <c r="G5" s="1"/>
      <c r="H5" s="5">
        <f t="shared" si="1"/>
        <v>58141680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 t="s">
        <v>15</v>
      </c>
      <c r="B6" s="1" t="s">
        <v>11</v>
      </c>
      <c r="C6" s="2">
        <v>1.0</v>
      </c>
      <c r="D6" s="4">
        <v>1.0E7</v>
      </c>
      <c r="E6" s="1">
        <v>11.0</v>
      </c>
      <c r="F6" s="1" t="s">
        <v>9</v>
      </c>
      <c r="G6" s="1"/>
      <c r="H6" s="5">
        <f t="shared" si="1"/>
        <v>10000000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 t="s">
        <v>16</v>
      </c>
      <c r="B7" s="1" t="s">
        <v>11</v>
      </c>
      <c r="C7" s="2">
        <v>1.0</v>
      </c>
      <c r="D7" s="4">
        <v>5000000.0</v>
      </c>
      <c r="E7" s="1">
        <v>11.0</v>
      </c>
      <c r="F7" s="1" t="s">
        <v>9</v>
      </c>
      <c r="G7" s="1"/>
      <c r="H7" s="5">
        <f t="shared" si="1"/>
        <v>5000000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 t="s">
        <v>17</v>
      </c>
      <c r="B8" s="1" t="s">
        <v>11</v>
      </c>
      <c r="C8" s="2">
        <v>1.0</v>
      </c>
      <c r="D8" s="4">
        <v>5.0E7</v>
      </c>
      <c r="E8" s="1">
        <v>11.0</v>
      </c>
      <c r="F8" s="1" t="s">
        <v>9</v>
      </c>
      <c r="G8" s="1"/>
      <c r="H8" s="5">
        <f t="shared" si="1"/>
        <v>50000000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 t="s">
        <v>18</v>
      </c>
      <c r="B9" s="1" t="s">
        <v>11</v>
      </c>
      <c r="C9" s="2">
        <v>1.0</v>
      </c>
      <c r="D9" s="4">
        <v>3.0E7</v>
      </c>
      <c r="E9" s="1">
        <v>11.0</v>
      </c>
      <c r="F9" s="1" t="s">
        <v>9</v>
      </c>
      <c r="G9" s="1"/>
      <c r="H9" s="5">
        <f t="shared" si="1"/>
        <v>30000000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 t="s">
        <v>19</v>
      </c>
      <c r="B10" s="1" t="s">
        <v>20</v>
      </c>
      <c r="C10" s="2">
        <v>26.540174737526577</v>
      </c>
      <c r="D10" s="4">
        <v>1276591.0</v>
      </c>
      <c r="E10" s="1">
        <v>11.0</v>
      </c>
      <c r="F10" s="1" t="s">
        <v>21</v>
      </c>
      <c r="G10" s="1"/>
      <c r="H10" s="5">
        <f t="shared" si="1"/>
        <v>33880948.21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 t="s">
        <v>22</v>
      </c>
      <c r="B11" s="1" t="s">
        <v>20</v>
      </c>
      <c r="C11" s="2">
        <v>9.047786842338605</v>
      </c>
      <c r="D11" s="4">
        <v>1071846.0</v>
      </c>
      <c r="E11" s="1">
        <v>11.0</v>
      </c>
      <c r="F11" s="1" t="s">
        <v>21</v>
      </c>
      <c r="G11" s="1"/>
      <c r="H11" s="5">
        <f t="shared" si="1"/>
        <v>9697834.136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 t="s">
        <v>23</v>
      </c>
      <c r="B12" s="1" t="s">
        <v>20</v>
      </c>
      <c r="C12" s="2">
        <v>18.09557368467721</v>
      </c>
      <c r="D12" s="4">
        <v>1500738.0</v>
      </c>
      <c r="E12" s="1">
        <v>11.0</v>
      </c>
      <c r="F12" s="1" t="s">
        <v>21</v>
      </c>
      <c r="G12" s="1"/>
      <c r="H12" s="5">
        <f t="shared" si="1"/>
        <v>27156715.06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 t="s">
        <v>24</v>
      </c>
      <c r="B13" s="1" t="s">
        <v>25</v>
      </c>
      <c r="C13" s="2">
        <v>1137.2121515866631</v>
      </c>
      <c r="D13" s="4">
        <v>18897.0</v>
      </c>
      <c r="E13" s="1">
        <v>11.0</v>
      </c>
      <c r="F13" s="1" t="s">
        <v>21</v>
      </c>
      <c r="G13" s="1"/>
      <c r="H13" s="5">
        <f t="shared" si="1"/>
        <v>21489898.03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 t="s">
        <v>26</v>
      </c>
      <c r="B14" s="1" t="s">
        <v>20</v>
      </c>
      <c r="C14" s="2">
        <v>27.34442245684556</v>
      </c>
      <c r="D14" s="4">
        <v>1276591.0</v>
      </c>
      <c r="E14" s="1">
        <v>11.0</v>
      </c>
      <c r="F14" s="1" t="s">
        <v>21</v>
      </c>
      <c r="G14" s="1"/>
      <c r="H14" s="5">
        <f t="shared" si="1"/>
        <v>34907643.61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 t="s">
        <v>27</v>
      </c>
      <c r="B15" s="1" t="s">
        <v>20</v>
      </c>
      <c r="C15" s="2">
        <v>9.248848772168351</v>
      </c>
      <c r="D15" s="4">
        <v>1071846.0</v>
      </c>
      <c r="E15" s="1">
        <v>11.0</v>
      </c>
      <c r="F15" s="1" t="s">
        <v>21</v>
      </c>
      <c r="G15" s="1"/>
      <c r="H15" s="5">
        <f t="shared" si="1"/>
        <v>9913341.561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 t="s">
        <v>28</v>
      </c>
      <c r="B16" s="1" t="s">
        <v>20</v>
      </c>
      <c r="C16" s="2">
        <v>18.09557368467721</v>
      </c>
      <c r="D16" s="4">
        <v>1500738.0</v>
      </c>
      <c r="E16" s="1">
        <v>11.0</v>
      </c>
      <c r="F16" s="1" t="s">
        <v>21</v>
      </c>
      <c r="G16" s="1"/>
      <c r="H16" s="5">
        <f t="shared" si="1"/>
        <v>27156715.06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 t="s">
        <v>29</v>
      </c>
      <c r="B17" s="1" t="s">
        <v>25</v>
      </c>
      <c r="C17" s="2">
        <v>1195.0078308855518</v>
      </c>
      <c r="D17" s="4">
        <v>18897.0</v>
      </c>
      <c r="E17" s="1">
        <v>11.0</v>
      </c>
      <c r="F17" s="1" t="s">
        <v>21</v>
      </c>
      <c r="G17" s="1"/>
      <c r="H17" s="5">
        <f t="shared" si="1"/>
        <v>22582062.98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 t="s">
        <v>30</v>
      </c>
      <c r="B18" s="1" t="s">
        <v>20</v>
      </c>
      <c r="C18" s="2">
        <v>10.08</v>
      </c>
      <c r="D18" s="4">
        <v>149969.0</v>
      </c>
      <c r="E18" s="1">
        <v>11.0</v>
      </c>
      <c r="F18" s="1" t="s">
        <v>21</v>
      </c>
      <c r="G18" s="1"/>
      <c r="H18" s="5">
        <f t="shared" si="1"/>
        <v>1511687.52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 t="s">
        <v>31</v>
      </c>
      <c r="B19" s="1" t="s">
        <v>20</v>
      </c>
      <c r="C19" s="2">
        <v>0.6000000000000001</v>
      </c>
      <c r="D19" s="4">
        <v>202547.0</v>
      </c>
      <c r="E19" s="1">
        <v>11.0</v>
      </c>
      <c r="F19" s="1" t="s">
        <v>21</v>
      </c>
      <c r="G19" s="1"/>
      <c r="H19" s="5">
        <f t="shared" si="1"/>
        <v>121528.2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 t="s">
        <v>32</v>
      </c>
      <c r="B20" s="1" t="s">
        <v>20</v>
      </c>
      <c r="C20" s="2">
        <v>0.6000000000000001</v>
      </c>
      <c r="D20" s="4">
        <v>1309992.0</v>
      </c>
      <c r="E20" s="1">
        <v>11.0</v>
      </c>
      <c r="F20" s="1" t="s">
        <v>21</v>
      </c>
      <c r="G20" s="1"/>
      <c r="H20" s="5">
        <f t="shared" si="1"/>
        <v>785995.2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 t="s">
        <v>33</v>
      </c>
      <c r="B21" s="1" t="s">
        <v>20</v>
      </c>
      <c r="C21" s="2">
        <v>7.199999999999999</v>
      </c>
      <c r="D21" s="4">
        <v>1500738.0</v>
      </c>
      <c r="E21" s="1">
        <v>11.0</v>
      </c>
      <c r="F21" s="1" t="s">
        <v>21</v>
      </c>
      <c r="G21" s="1"/>
      <c r="H21" s="5">
        <f t="shared" si="1"/>
        <v>10805313.6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 t="s">
        <v>34</v>
      </c>
      <c r="B22" s="1" t="s">
        <v>25</v>
      </c>
      <c r="C22" s="2">
        <v>874.056</v>
      </c>
      <c r="D22" s="4">
        <v>18897.0</v>
      </c>
      <c r="E22" s="1">
        <v>11.0</v>
      </c>
      <c r="F22" s="1" t="s">
        <v>21</v>
      </c>
      <c r="G22" s="1"/>
      <c r="H22" s="5">
        <f t="shared" si="1"/>
        <v>16517036.23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 t="s">
        <v>35</v>
      </c>
      <c r="B23" s="1" t="s">
        <v>36</v>
      </c>
      <c r="C23" s="2">
        <v>28.799999999999997</v>
      </c>
      <c r="D23" s="4">
        <v>458023.0</v>
      </c>
      <c r="E23" s="1">
        <v>11.0</v>
      </c>
      <c r="F23" s="1" t="s">
        <v>21</v>
      </c>
      <c r="G23" s="1"/>
      <c r="H23" s="5">
        <f t="shared" si="1"/>
        <v>13191062.4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 t="s">
        <v>37</v>
      </c>
      <c r="B24" s="1" t="s">
        <v>20</v>
      </c>
      <c r="C24" s="2">
        <v>13.44</v>
      </c>
      <c r="D24" s="4">
        <v>149969.0</v>
      </c>
      <c r="E24" s="1">
        <v>11.0</v>
      </c>
      <c r="F24" s="1" t="s">
        <v>21</v>
      </c>
      <c r="G24" s="1"/>
      <c r="H24" s="5">
        <f t="shared" si="1"/>
        <v>2015583.36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 t="s">
        <v>38</v>
      </c>
      <c r="B25" s="1" t="s">
        <v>20</v>
      </c>
      <c r="C25" s="2">
        <v>0.8</v>
      </c>
      <c r="D25" s="4">
        <v>202547.0</v>
      </c>
      <c r="E25" s="1">
        <v>11.0</v>
      </c>
      <c r="F25" s="1" t="s">
        <v>21</v>
      </c>
      <c r="G25" s="1"/>
      <c r="H25" s="5">
        <f t="shared" si="1"/>
        <v>162037.6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 t="s">
        <v>39</v>
      </c>
      <c r="B26" s="1" t="s">
        <v>20</v>
      </c>
      <c r="C26" s="2">
        <v>0.8</v>
      </c>
      <c r="D26" s="4">
        <v>1309992.0</v>
      </c>
      <c r="E26" s="1">
        <v>11.0</v>
      </c>
      <c r="F26" s="1" t="s">
        <v>21</v>
      </c>
      <c r="G26" s="1"/>
      <c r="H26" s="5">
        <f t="shared" si="1"/>
        <v>1047993.6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 t="s">
        <v>40</v>
      </c>
      <c r="B27" s="1" t="s">
        <v>20</v>
      </c>
      <c r="C27" s="2">
        <v>9.6</v>
      </c>
      <c r="D27" s="4">
        <v>1500738.0</v>
      </c>
      <c r="E27" s="1">
        <v>11.0</v>
      </c>
      <c r="F27" s="1" t="s">
        <v>21</v>
      </c>
      <c r="G27" s="1"/>
      <c r="H27" s="5">
        <f t="shared" si="1"/>
        <v>14407084.8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 t="s">
        <v>41</v>
      </c>
      <c r="B28" s="1" t="s">
        <v>25</v>
      </c>
      <c r="C28" s="2">
        <v>1165.408</v>
      </c>
      <c r="D28" s="4">
        <v>18897.0</v>
      </c>
      <c r="E28" s="1">
        <v>11.0</v>
      </c>
      <c r="F28" s="1" t="s">
        <v>21</v>
      </c>
      <c r="G28" s="1"/>
      <c r="H28" s="5">
        <f t="shared" si="1"/>
        <v>22022714.98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 t="s">
        <v>42</v>
      </c>
      <c r="B29" s="1" t="s">
        <v>36</v>
      </c>
      <c r="C29" s="2">
        <v>38.4</v>
      </c>
      <c r="D29" s="4">
        <v>458023.0</v>
      </c>
      <c r="E29" s="1">
        <v>11.0</v>
      </c>
      <c r="F29" s="1" t="s">
        <v>21</v>
      </c>
      <c r="G29" s="1"/>
      <c r="H29" s="5">
        <f t="shared" si="1"/>
        <v>17588083.2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 t="s">
        <v>43</v>
      </c>
      <c r="B30" s="1" t="s">
        <v>20</v>
      </c>
      <c r="C30" s="2">
        <v>68.37750000000001</v>
      </c>
      <c r="D30" s="4">
        <v>149969.0</v>
      </c>
      <c r="E30" s="1">
        <v>11.0</v>
      </c>
      <c r="F30" s="1" t="s">
        <v>21</v>
      </c>
      <c r="G30" s="1"/>
      <c r="H30" s="5">
        <f t="shared" si="1"/>
        <v>10254505.3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 t="s">
        <v>44</v>
      </c>
      <c r="B31" s="1" t="s">
        <v>20</v>
      </c>
      <c r="C31" s="2">
        <v>6.8377500000000015</v>
      </c>
      <c r="D31" s="4">
        <v>202547.0</v>
      </c>
      <c r="E31" s="1">
        <v>11.0</v>
      </c>
      <c r="F31" s="1" t="s">
        <v>21</v>
      </c>
      <c r="G31" s="1"/>
      <c r="H31" s="5">
        <f t="shared" si="1"/>
        <v>1384965.749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 t="s">
        <v>45</v>
      </c>
      <c r="B32" s="1" t="s">
        <v>20</v>
      </c>
      <c r="C32" s="2">
        <v>6.8377500000000015</v>
      </c>
      <c r="D32" s="4">
        <v>1309992.0</v>
      </c>
      <c r="E32" s="1">
        <v>11.0</v>
      </c>
      <c r="F32" s="1" t="s">
        <v>21</v>
      </c>
      <c r="G32" s="1"/>
      <c r="H32" s="5">
        <f t="shared" si="1"/>
        <v>8957397.798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 t="s">
        <v>46</v>
      </c>
      <c r="B33" s="1" t="s">
        <v>20</v>
      </c>
      <c r="C33" s="2">
        <v>37.987500000000004</v>
      </c>
      <c r="D33" s="4">
        <v>1500738.0</v>
      </c>
      <c r="E33" s="1">
        <v>11.0</v>
      </c>
      <c r="F33" s="1" t="s">
        <v>21</v>
      </c>
      <c r="G33" s="1"/>
      <c r="H33" s="5">
        <f t="shared" si="1"/>
        <v>57009284.78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 t="s">
        <v>47</v>
      </c>
      <c r="B34" s="1" t="s">
        <v>25</v>
      </c>
      <c r="C34" s="2">
        <v>4896.412</v>
      </c>
      <c r="D34" s="4">
        <v>18897.0</v>
      </c>
      <c r="E34" s="1">
        <v>11.0</v>
      </c>
      <c r="F34" s="1" t="s">
        <v>21</v>
      </c>
      <c r="G34" s="1"/>
      <c r="H34" s="5">
        <f t="shared" si="1"/>
        <v>92527497.56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 t="s">
        <v>48</v>
      </c>
      <c r="B35" s="1" t="s">
        <v>36</v>
      </c>
      <c r="C35" s="2">
        <v>303.90000000000003</v>
      </c>
      <c r="D35" s="4">
        <v>493773.0</v>
      </c>
      <c r="E35" s="1">
        <v>11.0</v>
      </c>
      <c r="F35" s="1" t="s">
        <v>21</v>
      </c>
      <c r="G35" s="1"/>
      <c r="H35" s="5">
        <f t="shared" si="1"/>
        <v>150057614.7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 t="s">
        <v>49</v>
      </c>
      <c r="B36" s="1" t="s">
        <v>20</v>
      </c>
      <c r="C36" s="2">
        <v>4.2</v>
      </c>
      <c r="D36" s="4">
        <v>1500738.0</v>
      </c>
      <c r="E36" s="1">
        <v>11.0</v>
      </c>
      <c r="F36" s="1" t="s">
        <v>21</v>
      </c>
      <c r="G36" s="1"/>
      <c r="H36" s="5">
        <f t="shared" si="1"/>
        <v>6303099.6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 t="s">
        <v>50</v>
      </c>
      <c r="B37" s="1" t="s">
        <v>25</v>
      </c>
      <c r="C37" s="2">
        <v>1380.96</v>
      </c>
      <c r="D37" s="4">
        <v>18897.0</v>
      </c>
      <c r="E37" s="1">
        <v>11.0</v>
      </c>
      <c r="F37" s="1" t="s">
        <v>21</v>
      </c>
      <c r="G37" s="1"/>
      <c r="H37" s="5">
        <f t="shared" si="1"/>
        <v>26096001.12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 t="s">
        <v>51</v>
      </c>
      <c r="B38" s="1" t="s">
        <v>36</v>
      </c>
      <c r="C38" s="2">
        <v>33.6</v>
      </c>
      <c r="D38" s="4">
        <v>501113.0</v>
      </c>
      <c r="E38" s="1">
        <v>11.0</v>
      </c>
      <c r="F38" s="1" t="s">
        <v>21</v>
      </c>
      <c r="G38" s="1"/>
      <c r="H38" s="5">
        <f t="shared" si="1"/>
        <v>16837396.8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 t="s">
        <v>52</v>
      </c>
      <c r="B39" s="1" t="s">
        <v>20</v>
      </c>
      <c r="C39" s="2">
        <v>326.09999999999997</v>
      </c>
      <c r="D39" s="4">
        <v>107716.0</v>
      </c>
      <c r="E39" s="1">
        <v>11.0</v>
      </c>
      <c r="F39" s="1" t="s">
        <v>21</v>
      </c>
      <c r="G39" s="1"/>
      <c r="H39" s="5">
        <f t="shared" si="1"/>
        <v>35126187.6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 t="s">
        <v>53</v>
      </c>
      <c r="B40" s="1" t="s">
        <v>20</v>
      </c>
      <c r="C40" s="2">
        <v>217.4</v>
      </c>
      <c r="D40" s="4">
        <v>225000.0</v>
      </c>
      <c r="E40" s="1">
        <v>11.0</v>
      </c>
      <c r="F40" s="1" t="s">
        <v>21</v>
      </c>
      <c r="G40" s="1"/>
      <c r="H40" s="5">
        <f t="shared" si="1"/>
        <v>48915000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 t="s">
        <v>54</v>
      </c>
      <c r="B41" s="1" t="s">
        <v>20</v>
      </c>
      <c r="C41" s="2">
        <v>54.35</v>
      </c>
      <c r="D41" s="4">
        <v>1309992.0</v>
      </c>
      <c r="E41" s="1">
        <v>11.0</v>
      </c>
      <c r="F41" s="1" t="s">
        <v>21</v>
      </c>
      <c r="G41" s="1"/>
      <c r="H41" s="5">
        <f t="shared" si="1"/>
        <v>71198065.2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 t="s">
        <v>55</v>
      </c>
      <c r="B42" s="1" t="s">
        <v>20</v>
      </c>
      <c r="C42" s="2">
        <v>108.7</v>
      </c>
      <c r="D42" s="4">
        <v>1401053.0</v>
      </c>
      <c r="E42" s="1">
        <v>11.0</v>
      </c>
      <c r="F42" s="1" t="s">
        <v>21</v>
      </c>
      <c r="G42" s="1"/>
      <c r="H42" s="5">
        <f t="shared" si="1"/>
        <v>152294461.1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 t="s">
        <v>56</v>
      </c>
      <c r="B43" s="1" t="s">
        <v>25</v>
      </c>
      <c r="C43" s="2">
        <v>15344.0</v>
      </c>
      <c r="D43" s="4">
        <v>44782.0</v>
      </c>
      <c r="E43" s="1">
        <v>11.0</v>
      </c>
      <c r="F43" s="1" t="s">
        <v>57</v>
      </c>
      <c r="G43" s="1"/>
      <c r="H43" s="5">
        <f t="shared" si="1"/>
        <v>687135008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 t="s">
        <v>58</v>
      </c>
      <c r="B44" s="1" t="s">
        <v>25</v>
      </c>
      <c r="C44" s="2">
        <v>890.19</v>
      </c>
      <c r="D44" s="4">
        <v>44782.0</v>
      </c>
      <c r="E44" s="1">
        <v>11.0</v>
      </c>
      <c r="F44" s="1" t="s">
        <v>57</v>
      </c>
      <c r="G44" s="1"/>
      <c r="H44" s="5">
        <f t="shared" si="1"/>
        <v>39864488.58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 t="s">
        <v>59</v>
      </c>
      <c r="B45" s="1" t="s">
        <v>25</v>
      </c>
      <c r="C45" s="2">
        <v>395.64</v>
      </c>
      <c r="D45" s="4">
        <v>44782.0</v>
      </c>
      <c r="E45" s="1">
        <v>11.0</v>
      </c>
      <c r="F45" s="1" t="s">
        <v>57</v>
      </c>
      <c r="G45" s="1"/>
      <c r="H45" s="5">
        <f t="shared" si="1"/>
        <v>17717550.48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 t="s">
        <v>60</v>
      </c>
      <c r="B46" s="1" t="s">
        <v>61</v>
      </c>
      <c r="C46" s="2">
        <v>112.0</v>
      </c>
      <c r="D46" s="4">
        <v>65000.0</v>
      </c>
      <c r="E46" s="1">
        <v>11.0</v>
      </c>
      <c r="F46" s="1" t="s">
        <v>57</v>
      </c>
      <c r="G46" s="1"/>
      <c r="H46" s="5">
        <f t="shared" si="1"/>
        <v>7280000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 t="s">
        <v>62</v>
      </c>
      <c r="B47" s="1" t="s">
        <v>25</v>
      </c>
      <c r="C47" s="2">
        <v>118.69199999999998</v>
      </c>
      <c r="D47" s="4">
        <v>44782.0</v>
      </c>
      <c r="E47" s="1">
        <v>11.0</v>
      </c>
      <c r="F47" s="1" t="s">
        <v>57</v>
      </c>
      <c r="G47" s="1"/>
      <c r="H47" s="5">
        <f t="shared" si="1"/>
        <v>5315265.144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 t="s">
        <v>63</v>
      </c>
      <c r="B48" s="1" t="s">
        <v>36</v>
      </c>
      <c r="C48" s="2">
        <v>239.04999999999995</v>
      </c>
      <c r="D48" s="4">
        <v>53337.0</v>
      </c>
      <c r="E48" s="1">
        <v>11.0</v>
      </c>
      <c r="F48" s="1" t="s">
        <v>57</v>
      </c>
      <c r="G48" s="1"/>
      <c r="H48" s="5">
        <f t="shared" si="1"/>
        <v>12750209.85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 t="s">
        <v>64</v>
      </c>
      <c r="B49" s="1" t="s">
        <v>25</v>
      </c>
      <c r="C49" s="2">
        <v>16001.76</v>
      </c>
      <c r="D49" s="4">
        <v>44782.0</v>
      </c>
      <c r="E49" s="1">
        <v>11.0</v>
      </c>
      <c r="F49" s="1" t="s">
        <v>57</v>
      </c>
      <c r="G49" s="1"/>
      <c r="H49" s="5">
        <f t="shared" si="1"/>
        <v>716590816.3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 t="s">
        <v>65</v>
      </c>
      <c r="B50" s="1" t="s">
        <v>25</v>
      </c>
      <c r="C50" s="2">
        <v>960.8400000000004</v>
      </c>
      <c r="D50" s="4">
        <v>44782.0</v>
      </c>
      <c r="E50" s="1">
        <v>11.0</v>
      </c>
      <c r="F50" s="1" t="s">
        <v>57</v>
      </c>
      <c r="G50" s="1"/>
      <c r="H50" s="5">
        <f t="shared" si="1"/>
        <v>43028336.88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 t="s">
        <v>66</v>
      </c>
      <c r="B51" s="1" t="s">
        <v>25</v>
      </c>
      <c r="C51" s="2">
        <v>2245.079999999999</v>
      </c>
      <c r="D51" s="4">
        <v>44782.0</v>
      </c>
      <c r="E51" s="1">
        <v>11.0</v>
      </c>
      <c r="F51" s="1" t="s">
        <v>57</v>
      </c>
      <c r="G51" s="1"/>
      <c r="H51" s="5">
        <f t="shared" si="1"/>
        <v>100539172.6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 t="s">
        <v>67</v>
      </c>
      <c r="B52" s="1" t="s">
        <v>25</v>
      </c>
      <c r="C52" s="2">
        <v>828.9599999999998</v>
      </c>
      <c r="D52" s="4">
        <v>44782.0</v>
      </c>
      <c r="E52" s="1">
        <v>11.0</v>
      </c>
      <c r="F52" s="1" t="s">
        <v>57</v>
      </c>
      <c r="G52" s="1"/>
      <c r="H52" s="5">
        <f t="shared" si="1"/>
        <v>37122486.72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 t="s">
        <v>68</v>
      </c>
      <c r="B53" s="1" t="s">
        <v>25</v>
      </c>
      <c r="C53" s="2">
        <v>2861.999999999999</v>
      </c>
      <c r="D53" s="4">
        <v>44782.0</v>
      </c>
      <c r="E53" s="1">
        <v>11.0</v>
      </c>
      <c r="F53" s="1" t="s">
        <v>57</v>
      </c>
      <c r="G53" s="1"/>
      <c r="H53" s="5">
        <f t="shared" si="1"/>
        <v>128166084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 t="s">
        <v>69</v>
      </c>
      <c r="B54" s="1" t="s">
        <v>61</v>
      </c>
      <c r="C54" s="2">
        <v>800.0</v>
      </c>
      <c r="D54" s="4">
        <v>15000.0</v>
      </c>
      <c r="E54" s="1">
        <v>11.0</v>
      </c>
      <c r="F54" s="1" t="s">
        <v>57</v>
      </c>
      <c r="G54" s="1"/>
      <c r="H54" s="5">
        <f t="shared" si="1"/>
        <v>12000000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 t="s">
        <v>70</v>
      </c>
      <c r="B55" s="1" t="s">
        <v>36</v>
      </c>
      <c r="C55" s="2">
        <v>405.12300000000016</v>
      </c>
      <c r="D55" s="4">
        <v>53337.0</v>
      </c>
      <c r="E55" s="1">
        <v>11.0</v>
      </c>
      <c r="F55" s="1" t="s">
        <v>57</v>
      </c>
      <c r="G55" s="1"/>
      <c r="H55" s="5">
        <f t="shared" si="1"/>
        <v>21608045.45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 t="s">
        <v>71</v>
      </c>
      <c r="B56" s="1" t="s">
        <v>25</v>
      </c>
      <c r="C56" s="2">
        <v>13333.983000000004</v>
      </c>
      <c r="D56" s="4">
        <v>44782.0</v>
      </c>
      <c r="E56" s="1">
        <v>11.0</v>
      </c>
      <c r="F56" s="1" t="s">
        <v>57</v>
      </c>
      <c r="G56" s="1"/>
      <c r="H56" s="5">
        <f t="shared" si="1"/>
        <v>597122426.7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 t="s">
        <v>72</v>
      </c>
      <c r="B57" s="1" t="s">
        <v>25</v>
      </c>
      <c r="C57" s="2">
        <v>715.9200000000003</v>
      </c>
      <c r="D57" s="4">
        <v>44782.0</v>
      </c>
      <c r="E57" s="1">
        <v>11.0</v>
      </c>
      <c r="F57" s="1" t="s">
        <v>57</v>
      </c>
      <c r="G57" s="1"/>
      <c r="H57" s="5">
        <f t="shared" si="1"/>
        <v>32060329.44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 t="s">
        <v>73</v>
      </c>
      <c r="B58" s="1" t="s">
        <v>25</v>
      </c>
      <c r="C58" s="2">
        <v>1753.0805999999993</v>
      </c>
      <c r="D58" s="4">
        <v>44782.0</v>
      </c>
      <c r="E58" s="1">
        <v>11.0</v>
      </c>
      <c r="F58" s="1" t="s">
        <v>57</v>
      </c>
      <c r="G58" s="1"/>
      <c r="H58" s="5">
        <f t="shared" si="1"/>
        <v>78506455.43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 t="s">
        <v>74</v>
      </c>
      <c r="B59" s="1" t="s">
        <v>25</v>
      </c>
      <c r="C59" s="2">
        <v>596.5999999999998</v>
      </c>
      <c r="D59" s="4">
        <v>44782.0</v>
      </c>
      <c r="E59" s="1">
        <v>11.0</v>
      </c>
      <c r="F59" s="1" t="s">
        <v>57</v>
      </c>
      <c r="G59" s="1"/>
      <c r="H59" s="5">
        <f t="shared" si="1"/>
        <v>26716941.2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 t="s">
        <v>75</v>
      </c>
      <c r="B60" s="1" t="s">
        <v>61</v>
      </c>
      <c r="C60" s="2">
        <v>684.0</v>
      </c>
      <c r="D60" s="4">
        <v>15000.0</v>
      </c>
      <c r="E60" s="1">
        <v>11.0</v>
      </c>
      <c r="F60" s="1" t="s">
        <v>57</v>
      </c>
      <c r="G60" s="1"/>
      <c r="H60" s="5">
        <f t="shared" si="1"/>
        <v>10260000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 t="s">
        <v>76</v>
      </c>
      <c r="B61" s="1" t="s">
        <v>36</v>
      </c>
      <c r="C61" s="2">
        <v>309.7192000000001</v>
      </c>
      <c r="D61" s="4">
        <v>53337.0</v>
      </c>
      <c r="E61" s="1">
        <v>11.0</v>
      </c>
      <c r="F61" s="1" t="s">
        <v>57</v>
      </c>
      <c r="G61" s="1"/>
      <c r="H61" s="5">
        <f t="shared" si="1"/>
        <v>16519492.97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 t="s">
        <v>77</v>
      </c>
      <c r="B62" s="1" t="s">
        <v>25</v>
      </c>
      <c r="C62" s="2">
        <v>9635.124</v>
      </c>
      <c r="D62" s="4">
        <v>44782.0</v>
      </c>
      <c r="E62" s="1">
        <v>11.0</v>
      </c>
      <c r="F62" s="1" t="s">
        <v>57</v>
      </c>
      <c r="G62" s="1"/>
      <c r="H62" s="5">
        <f t="shared" si="1"/>
        <v>431480123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 t="s">
        <v>78</v>
      </c>
      <c r="B63" s="1" t="s">
        <v>25</v>
      </c>
      <c r="C63" s="2">
        <v>293.904</v>
      </c>
      <c r="D63" s="4">
        <v>44782.0</v>
      </c>
      <c r="E63" s="1">
        <v>11.0</v>
      </c>
      <c r="F63" s="1" t="s">
        <v>57</v>
      </c>
      <c r="G63" s="1"/>
      <c r="H63" s="5">
        <f t="shared" si="1"/>
        <v>13161608.93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 t="s">
        <v>79</v>
      </c>
      <c r="B64" s="1" t="s">
        <v>25</v>
      </c>
      <c r="C64" s="2">
        <v>361.72800000000007</v>
      </c>
      <c r="D64" s="4">
        <v>44782.0</v>
      </c>
      <c r="E64" s="1">
        <v>11.0</v>
      </c>
      <c r="F64" s="1" t="s">
        <v>57</v>
      </c>
      <c r="G64" s="1"/>
      <c r="H64" s="5">
        <f t="shared" si="1"/>
        <v>16198903.3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 t="s">
        <v>80</v>
      </c>
      <c r="B65" s="1" t="s">
        <v>25</v>
      </c>
      <c r="C65" s="2">
        <v>1132.866</v>
      </c>
      <c r="D65" s="4">
        <v>44782.0</v>
      </c>
      <c r="E65" s="1">
        <v>11.0</v>
      </c>
      <c r="F65" s="1" t="s">
        <v>57</v>
      </c>
      <c r="G65" s="1"/>
      <c r="H65" s="5">
        <f t="shared" si="1"/>
        <v>50732005.21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 t="s">
        <v>81</v>
      </c>
      <c r="B66" s="1" t="s">
        <v>61</v>
      </c>
      <c r="C66" s="2">
        <v>360.0</v>
      </c>
      <c r="D66" s="4">
        <v>15000.0</v>
      </c>
      <c r="E66" s="1">
        <v>11.0</v>
      </c>
      <c r="F66" s="1" t="s">
        <v>57</v>
      </c>
      <c r="G66" s="1"/>
      <c r="H66" s="5">
        <f t="shared" si="1"/>
        <v>5400000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 t="s">
        <v>82</v>
      </c>
      <c r="B67" s="1" t="s">
        <v>36</v>
      </c>
      <c r="C67" s="2">
        <v>263.99000000000007</v>
      </c>
      <c r="D67" s="4">
        <v>53337.0</v>
      </c>
      <c r="E67" s="1">
        <v>11.0</v>
      </c>
      <c r="F67" s="1" t="s">
        <v>57</v>
      </c>
      <c r="G67" s="1"/>
      <c r="H67" s="5">
        <f t="shared" si="1"/>
        <v>14080434.63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 t="s">
        <v>83</v>
      </c>
      <c r="B68" s="1" t="s">
        <v>25</v>
      </c>
      <c r="C68" s="2">
        <v>6902.719999999998</v>
      </c>
      <c r="D68" s="4">
        <v>44782.0</v>
      </c>
      <c r="E68" s="1">
        <v>11.0</v>
      </c>
      <c r="F68" s="1" t="s">
        <v>57</v>
      </c>
      <c r="G68" s="1"/>
      <c r="H68" s="5">
        <f t="shared" si="1"/>
        <v>309117607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 t="s">
        <v>84</v>
      </c>
      <c r="B69" s="1" t="s">
        <v>25</v>
      </c>
      <c r="C69" s="2">
        <v>336.4706249999999</v>
      </c>
      <c r="D69" s="4">
        <v>44782.0</v>
      </c>
      <c r="E69" s="1">
        <v>11.0</v>
      </c>
      <c r="F69" s="1" t="s">
        <v>57</v>
      </c>
      <c r="G69" s="1"/>
      <c r="H69" s="5">
        <f t="shared" si="1"/>
        <v>15067827.53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 t="s">
        <v>85</v>
      </c>
      <c r="B70" s="1" t="s">
        <v>25</v>
      </c>
      <c r="C70" s="2">
        <v>233.77200000000005</v>
      </c>
      <c r="D70" s="4">
        <v>44782.0</v>
      </c>
      <c r="E70" s="1">
        <v>11.0</v>
      </c>
      <c r="F70" s="1" t="s">
        <v>57</v>
      </c>
      <c r="G70" s="1"/>
      <c r="H70" s="5">
        <f t="shared" si="1"/>
        <v>10468777.7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 t="s">
        <v>86</v>
      </c>
      <c r="B71" s="1" t="s">
        <v>25</v>
      </c>
      <c r="C71" s="2">
        <v>347.1270000000001</v>
      </c>
      <c r="D71" s="4">
        <v>44782.0</v>
      </c>
      <c r="E71" s="1">
        <v>11.0</v>
      </c>
      <c r="F71" s="1" t="s">
        <v>57</v>
      </c>
      <c r="G71" s="1"/>
      <c r="H71" s="5">
        <f t="shared" si="1"/>
        <v>15545041.31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 t="s">
        <v>87</v>
      </c>
      <c r="B72" s="1" t="s">
        <v>25</v>
      </c>
      <c r="C72" s="2">
        <v>1423.0200000000002</v>
      </c>
      <c r="D72" s="4">
        <v>44782.0</v>
      </c>
      <c r="E72" s="1">
        <v>11.0</v>
      </c>
      <c r="F72" s="1" t="s">
        <v>57</v>
      </c>
      <c r="G72" s="1"/>
      <c r="H72" s="5">
        <f t="shared" si="1"/>
        <v>63725681.64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 t="s">
        <v>88</v>
      </c>
      <c r="B73" s="1" t="s">
        <v>61</v>
      </c>
      <c r="C73" s="2">
        <v>856.0</v>
      </c>
      <c r="D73" s="4">
        <v>15000.0</v>
      </c>
      <c r="E73" s="1">
        <v>11.0</v>
      </c>
      <c r="F73" s="1" t="s">
        <v>57</v>
      </c>
      <c r="G73" s="1"/>
      <c r="H73" s="5">
        <f t="shared" si="1"/>
        <v>12840000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 t="s">
        <v>89</v>
      </c>
      <c r="B74" s="1" t="s">
        <v>36</v>
      </c>
      <c r="C74" s="2">
        <v>315.87066000000044</v>
      </c>
      <c r="D74" s="4">
        <v>53337.0</v>
      </c>
      <c r="E74" s="1">
        <v>11.0</v>
      </c>
      <c r="F74" s="1" t="s">
        <v>57</v>
      </c>
      <c r="G74" s="1"/>
      <c r="H74" s="5">
        <f t="shared" si="1"/>
        <v>16847593.39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 t="s">
        <v>90</v>
      </c>
      <c r="B75" s="1" t="s">
        <v>25</v>
      </c>
      <c r="C75" s="2">
        <v>3890.282</v>
      </c>
      <c r="D75" s="4">
        <v>44782.0</v>
      </c>
      <c r="E75" s="1">
        <v>11.0</v>
      </c>
      <c r="F75" s="1" t="s">
        <v>57</v>
      </c>
      <c r="G75" s="1"/>
      <c r="H75" s="5">
        <f t="shared" si="1"/>
        <v>174214608.5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 t="s">
        <v>91</v>
      </c>
      <c r="B76" s="1" t="s">
        <v>25</v>
      </c>
      <c r="C76" s="2">
        <v>219.80000000000004</v>
      </c>
      <c r="D76" s="4">
        <v>44782.0</v>
      </c>
      <c r="E76" s="1">
        <v>11.0</v>
      </c>
      <c r="F76" s="1" t="s">
        <v>57</v>
      </c>
      <c r="G76" s="1"/>
      <c r="H76" s="5">
        <f t="shared" si="1"/>
        <v>9843083.6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 t="s">
        <v>92</v>
      </c>
      <c r="B77" s="1" t="s">
        <v>25</v>
      </c>
      <c r="C77" s="2">
        <v>76.82400000000001</v>
      </c>
      <c r="D77" s="4">
        <v>44782.0</v>
      </c>
      <c r="E77" s="1">
        <v>11.0</v>
      </c>
      <c r="F77" s="1" t="s">
        <v>57</v>
      </c>
      <c r="G77" s="1"/>
      <c r="H77" s="5">
        <f t="shared" si="1"/>
        <v>3440332.368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 t="s">
        <v>93</v>
      </c>
      <c r="B78" s="1" t="s">
        <v>25</v>
      </c>
      <c r="C78" s="2">
        <v>310.8599999999999</v>
      </c>
      <c r="D78" s="4">
        <v>44782.0</v>
      </c>
      <c r="E78" s="1">
        <v>11.0</v>
      </c>
      <c r="F78" s="1" t="s">
        <v>57</v>
      </c>
      <c r="G78" s="1"/>
      <c r="H78" s="5">
        <f t="shared" si="1"/>
        <v>13920932.52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 t="s">
        <v>94</v>
      </c>
      <c r="B79" s="1" t="s">
        <v>25</v>
      </c>
      <c r="C79" s="2">
        <v>982.7070000000001</v>
      </c>
      <c r="D79" s="4">
        <v>44782.0</v>
      </c>
      <c r="E79" s="1">
        <v>11.0</v>
      </c>
      <c r="F79" s="1" t="s">
        <v>57</v>
      </c>
      <c r="G79" s="1"/>
      <c r="H79" s="5">
        <f t="shared" si="1"/>
        <v>44007584.87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 t="s">
        <v>95</v>
      </c>
      <c r="B80" s="1" t="s">
        <v>61</v>
      </c>
      <c r="C80" s="2">
        <v>792.0</v>
      </c>
      <c r="D80" s="4">
        <v>15000.0</v>
      </c>
      <c r="E80" s="1">
        <v>11.0</v>
      </c>
      <c r="F80" s="1" t="s">
        <v>57</v>
      </c>
      <c r="G80" s="1"/>
      <c r="H80" s="5">
        <f t="shared" si="1"/>
        <v>11880000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 t="s">
        <v>96</v>
      </c>
      <c r="B81" s="1" t="s">
        <v>36</v>
      </c>
      <c r="C81" s="2">
        <v>188.69099999999997</v>
      </c>
      <c r="D81" s="4">
        <v>53337.0</v>
      </c>
      <c r="E81" s="1">
        <v>11.0</v>
      </c>
      <c r="F81" s="1" t="s">
        <v>57</v>
      </c>
      <c r="G81" s="1"/>
      <c r="H81" s="5">
        <f t="shared" si="1"/>
        <v>10064211.87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 t="s">
        <v>97</v>
      </c>
      <c r="B82" s="1" t="s">
        <v>20</v>
      </c>
      <c r="C82" s="2">
        <v>7.150000000000001</v>
      </c>
      <c r="D82" s="4">
        <v>1500738.0</v>
      </c>
      <c r="E82" s="1">
        <v>11.0</v>
      </c>
      <c r="F82" s="1" t="s">
        <v>57</v>
      </c>
      <c r="G82" s="1"/>
      <c r="H82" s="5">
        <f t="shared" si="1"/>
        <v>10730276.7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 t="s">
        <v>98</v>
      </c>
      <c r="B83" s="1" t="s">
        <v>25</v>
      </c>
      <c r="C83" s="2">
        <v>590.4000000000001</v>
      </c>
      <c r="D83" s="4">
        <v>18897.0</v>
      </c>
      <c r="E83" s="1">
        <v>11.0</v>
      </c>
      <c r="F83" s="1" t="s">
        <v>57</v>
      </c>
      <c r="G83" s="1"/>
      <c r="H83" s="5">
        <f t="shared" si="1"/>
        <v>11156788.8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 t="s">
        <v>99</v>
      </c>
      <c r="B84" s="1" t="s">
        <v>36</v>
      </c>
      <c r="C84" s="2">
        <v>181.44000000000003</v>
      </c>
      <c r="D84" s="4">
        <v>511838.0</v>
      </c>
      <c r="E84" s="1">
        <v>11.0</v>
      </c>
      <c r="F84" s="1" t="s">
        <v>57</v>
      </c>
      <c r="G84" s="1"/>
      <c r="H84" s="5">
        <f t="shared" si="1"/>
        <v>92867886.72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 t="s">
        <v>100</v>
      </c>
      <c r="B85" s="1" t="s">
        <v>20</v>
      </c>
      <c r="C85" s="2">
        <v>129.492</v>
      </c>
      <c r="D85" s="4">
        <v>1500738.0</v>
      </c>
      <c r="E85" s="1">
        <v>11.0</v>
      </c>
      <c r="F85" s="1" t="s">
        <v>57</v>
      </c>
      <c r="G85" s="1"/>
      <c r="H85" s="5">
        <f t="shared" si="1"/>
        <v>194333565.1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 t="s">
        <v>101</v>
      </c>
      <c r="B86" s="1" t="s">
        <v>25</v>
      </c>
      <c r="C86" s="2">
        <v>11759.71587301587</v>
      </c>
      <c r="D86" s="4">
        <v>16580.0</v>
      </c>
      <c r="E86" s="1">
        <v>11.0</v>
      </c>
      <c r="F86" s="1" t="s">
        <v>57</v>
      </c>
      <c r="G86" s="1"/>
      <c r="H86" s="5">
        <f t="shared" si="1"/>
        <v>194976089.2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 t="s">
        <v>102</v>
      </c>
      <c r="B87" s="1" t="s">
        <v>36</v>
      </c>
      <c r="C87" s="2">
        <v>1079.1</v>
      </c>
      <c r="D87" s="4">
        <v>357748.0</v>
      </c>
      <c r="E87" s="1">
        <v>11.0</v>
      </c>
      <c r="F87" s="1" t="s">
        <v>57</v>
      </c>
      <c r="G87" s="1"/>
      <c r="H87" s="5">
        <f t="shared" si="1"/>
        <v>386045866.8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 t="s">
        <v>103</v>
      </c>
      <c r="B88" s="1" t="s">
        <v>61</v>
      </c>
      <c r="C88" s="2">
        <v>1752.0</v>
      </c>
      <c r="D88" s="4">
        <v>5000.0</v>
      </c>
      <c r="E88" s="1">
        <v>11.0</v>
      </c>
      <c r="F88" s="1" t="s">
        <v>57</v>
      </c>
      <c r="G88" s="1"/>
      <c r="H88" s="5">
        <f t="shared" si="1"/>
        <v>8760000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 t="s">
        <v>104</v>
      </c>
      <c r="B89" s="1" t="s">
        <v>61</v>
      </c>
      <c r="C89" s="2">
        <v>4316.0</v>
      </c>
      <c r="D89" s="4">
        <v>2000.0</v>
      </c>
      <c r="E89" s="1">
        <v>11.0</v>
      </c>
      <c r="F89" s="1" t="s">
        <v>57</v>
      </c>
      <c r="G89" s="1"/>
      <c r="H89" s="5">
        <f t="shared" si="1"/>
        <v>8632000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 t="s">
        <v>105</v>
      </c>
      <c r="B90" s="1" t="s">
        <v>25</v>
      </c>
      <c r="C90" s="2">
        <v>9776.0</v>
      </c>
      <c r="D90" s="4">
        <v>44782.0</v>
      </c>
      <c r="E90" s="1">
        <v>11.0</v>
      </c>
      <c r="F90" s="1" t="s">
        <v>106</v>
      </c>
      <c r="G90" s="1"/>
      <c r="H90" s="5">
        <f t="shared" si="1"/>
        <v>437788832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 t="s">
        <v>107</v>
      </c>
      <c r="B91" s="1" t="s">
        <v>25</v>
      </c>
      <c r="C91" s="2">
        <v>275.53499999999997</v>
      </c>
      <c r="D91" s="4">
        <v>44782.0</v>
      </c>
      <c r="E91" s="1">
        <v>11.0</v>
      </c>
      <c r="F91" s="1" t="s">
        <v>106</v>
      </c>
      <c r="G91" s="1"/>
      <c r="H91" s="5">
        <f t="shared" si="1"/>
        <v>12339008.37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 t="s">
        <v>108</v>
      </c>
      <c r="B92" s="1" t="s">
        <v>25</v>
      </c>
      <c r="C92" s="2">
        <v>275.53499999999997</v>
      </c>
      <c r="D92" s="4">
        <v>44782.0</v>
      </c>
      <c r="E92" s="1">
        <v>11.0</v>
      </c>
      <c r="F92" s="1" t="s">
        <v>106</v>
      </c>
      <c r="G92" s="1"/>
      <c r="H92" s="5">
        <f t="shared" si="1"/>
        <v>12339008.37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 t="s">
        <v>109</v>
      </c>
      <c r="B93" s="1" t="s">
        <v>61</v>
      </c>
      <c r="C93" s="2">
        <v>104.0</v>
      </c>
      <c r="D93" s="4">
        <v>15000.0</v>
      </c>
      <c r="E93" s="1">
        <v>11.0</v>
      </c>
      <c r="F93" s="1" t="s">
        <v>106</v>
      </c>
      <c r="G93" s="1"/>
      <c r="H93" s="5">
        <f t="shared" si="1"/>
        <v>1560000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 t="s">
        <v>110</v>
      </c>
      <c r="B94" s="1" t="s">
        <v>25</v>
      </c>
      <c r="C94" s="2">
        <v>73.476</v>
      </c>
      <c r="D94" s="4">
        <v>44782.0</v>
      </c>
      <c r="E94" s="1">
        <v>11.0</v>
      </c>
      <c r="F94" s="1" t="s">
        <v>106</v>
      </c>
      <c r="G94" s="1"/>
      <c r="H94" s="5">
        <f t="shared" si="1"/>
        <v>3290402.232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 t="s">
        <v>111</v>
      </c>
      <c r="B95" s="1" t="s">
        <v>36</v>
      </c>
      <c r="C95" s="2">
        <v>187.45999999999998</v>
      </c>
      <c r="D95" s="4">
        <v>53337.0</v>
      </c>
      <c r="E95" s="1">
        <v>11.0</v>
      </c>
      <c r="F95" s="1" t="s">
        <v>106</v>
      </c>
      <c r="G95" s="1"/>
      <c r="H95" s="5">
        <f t="shared" si="1"/>
        <v>9998554.02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 t="s">
        <v>112</v>
      </c>
      <c r="B96" s="1" t="s">
        <v>25</v>
      </c>
      <c r="C96" s="2">
        <v>14267.600000000004</v>
      </c>
      <c r="D96" s="4">
        <v>44782.0</v>
      </c>
      <c r="E96" s="1">
        <v>11.0</v>
      </c>
      <c r="F96" s="1" t="s">
        <v>106</v>
      </c>
      <c r="G96" s="1"/>
      <c r="H96" s="5">
        <f t="shared" si="1"/>
        <v>638931663.2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 t="s">
        <v>113</v>
      </c>
      <c r="B97" s="1" t="s">
        <v>25</v>
      </c>
      <c r="C97" s="2">
        <v>816.7140000000003</v>
      </c>
      <c r="D97" s="4">
        <v>44782.0</v>
      </c>
      <c r="E97" s="1">
        <v>11.0</v>
      </c>
      <c r="F97" s="1" t="s">
        <v>106</v>
      </c>
      <c r="G97" s="1"/>
      <c r="H97" s="5">
        <f t="shared" si="1"/>
        <v>36574086.35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 t="s">
        <v>114</v>
      </c>
      <c r="B98" s="1" t="s">
        <v>25</v>
      </c>
      <c r="C98" s="2">
        <v>1908.3179999999993</v>
      </c>
      <c r="D98" s="4">
        <v>44782.0</v>
      </c>
      <c r="E98" s="1">
        <v>11.0</v>
      </c>
      <c r="F98" s="1" t="s">
        <v>106</v>
      </c>
      <c r="G98" s="1"/>
      <c r="H98" s="5">
        <f t="shared" si="1"/>
        <v>85458296.68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 t="s">
        <v>115</v>
      </c>
      <c r="B99" s="1" t="s">
        <v>25</v>
      </c>
      <c r="C99" s="2">
        <v>704.6159999999999</v>
      </c>
      <c r="D99" s="4">
        <v>44782.0</v>
      </c>
      <c r="E99" s="1">
        <v>11.0</v>
      </c>
      <c r="F99" s="1" t="s">
        <v>106</v>
      </c>
      <c r="G99" s="1"/>
      <c r="H99" s="5">
        <f t="shared" si="1"/>
        <v>31554113.71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 t="s">
        <v>116</v>
      </c>
      <c r="B100" s="1" t="s">
        <v>25</v>
      </c>
      <c r="C100" s="2">
        <v>2289.5999999999995</v>
      </c>
      <c r="D100" s="4">
        <v>44782.0</v>
      </c>
      <c r="E100" s="1">
        <v>11.0</v>
      </c>
      <c r="F100" s="1" t="s">
        <v>106</v>
      </c>
      <c r="G100" s="1"/>
      <c r="H100" s="5">
        <f t="shared" si="1"/>
        <v>102532867.2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 t="s">
        <v>117</v>
      </c>
      <c r="B101" s="1" t="s">
        <v>61</v>
      </c>
      <c r="C101" s="2">
        <v>680.0</v>
      </c>
      <c r="D101" s="4">
        <v>15000.0</v>
      </c>
      <c r="E101" s="1">
        <v>11.0</v>
      </c>
      <c r="F101" s="1" t="s">
        <v>106</v>
      </c>
      <c r="G101" s="1"/>
      <c r="H101" s="5">
        <f t="shared" si="1"/>
        <v>10200000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 t="s">
        <v>118</v>
      </c>
      <c r="B102" s="1" t="s">
        <v>36</v>
      </c>
      <c r="C102" s="2">
        <v>353.97585000000004</v>
      </c>
      <c r="D102" s="4">
        <v>53337.0</v>
      </c>
      <c r="E102" s="1">
        <v>11.0</v>
      </c>
      <c r="F102" s="1" t="s">
        <v>106</v>
      </c>
      <c r="G102" s="1"/>
      <c r="H102" s="5">
        <f t="shared" si="1"/>
        <v>18880009.91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 t="s">
        <v>119</v>
      </c>
      <c r="B103" s="1" t="s">
        <v>25</v>
      </c>
      <c r="C103" s="2">
        <v>10534.607999999997</v>
      </c>
      <c r="D103" s="4">
        <v>44782.0</v>
      </c>
      <c r="E103" s="1">
        <v>11.0</v>
      </c>
      <c r="F103" s="1" t="s">
        <v>106</v>
      </c>
      <c r="G103" s="1"/>
      <c r="H103" s="5">
        <f t="shared" si="1"/>
        <v>471760815.5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 t="s">
        <v>120</v>
      </c>
      <c r="B104" s="1" t="s">
        <v>25</v>
      </c>
      <c r="C104" s="2">
        <v>565.2</v>
      </c>
      <c r="D104" s="4">
        <v>44782.0</v>
      </c>
      <c r="E104" s="1">
        <v>11.0</v>
      </c>
      <c r="F104" s="1" t="s">
        <v>106</v>
      </c>
      <c r="G104" s="1"/>
      <c r="H104" s="5">
        <f t="shared" si="1"/>
        <v>25310786.4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 t="s">
        <v>121</v>
      </c>
      <c r="B105" s="1" t="s">
        <v>25</v>
      </c>
      <c r="C105" s="2">
        <v>1384.0109999999995</v>
      </c>
      <c r="D105" s="4">
        <v>44782.0</v>
      </c>
      <c r="E105" s="1">
        <v>11.0</v>
      </c>
      <c r="F105" s="1" t="s">
        <v>106</v>
      </c>
      <c r="G105" s="1"/>
      <c r="H105" s="5">
        <f t="shared" si="1"/>
        <v>61978780.6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 t="s">
        <v>122</v>
      </c>
      <c r="B106" s="1" t="s">
        <v>25</v>
      </c>
      <c r="C106" s="2">
        <v>470.9999999999999</v>
      </c>
      <c r="D106" s="4">
        <v>44782.0</v>
      </c>
      <c r="E106" s="1">
        <v>11.0</v>
      </c>
      <c r="F106" s="1" t="s">
        <v>106</v>
      </c>
      <c r="G106" s="1"/>
      <c r="H106" s="5">
        <f t="shared" si="1"/>
        <v>21092322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 t="s">
        <v>123</v>
      </c>
      <c r="B107" s="1" t="s">
        <v>61</v>
      </c>
      <c r="C107" s="2">
        <v>540.0</v>
      </c>
      <c r="D107" s="4">
        <v>15000.0</v>
      </c>
      <c r="E107" s="1">
        <v>11.0</v>
      </c>
      <c r="F107" s="1" t="s">
        <v>106</v>
      </c>
      <c r="G107" s="1"/>
      <c r="H107" s="5">
        <f t="shared" si="1"/>
        <v>8100000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 t="s">
        <v>124</v>
      </c>
      <c r="B108" s="1" t="s">
        <v>36</v>
      </c>
      <c r="C108" s="2">
        <v>244.66800000000012</v>
      </c>
      <c r="D108" s="4">
        <v>53337.0</v>
      </c>
      <c r="E108" s="1">
        <v>11.0</v>
      </c>
      <c r="F108" s="1" t="s">
        <v>106</v>
      </c>
      <c r="G108" s="1"/>
      <c r="H108" s="5">
        <f t="shared" si="1"/>
        <v>13049857.12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 t="s">
        <v>125</v>
      </c>
      <c r="B109" s="1" t="s">
        <v>25</v>
      </c>
      <c r="C109" s="2">
        <v>6270.000000000001</v>
      </c>
      <c r="D109" s="4">
        <v>44782.0</v>
      </c>
      <c r="E109" s="1">
        <v>11.0</v>
      </c>
      <c r="F109" s="1" t="s">
        <v>106</v>
      </c>
      <c r="G109" s="1"/>
      <c r="H109" s="5">
        <f t="shared" si="1"/>
        <v>280783140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 t="s">
        <v>126</v>
      </c>
      <c r="B110" s="1" t="s">
        <v>25</v>
      </c>
      <c r="C110" s="2">
        <v>195.93600000000004</v>
      </c>
      <c r="D110" s="4">
        <v>44782.0</v>
      </c>
      <c r="E110" s="1">
        <v>11.0</v>
      </c>
      <c r="F110" s="1" t="s">
        <v>106</v>
      </c>
      <c r="G110" s="1"/>
      <c r="H110" s="5">
        <f t="shared" si="1"/>
        <v>8774405.952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 t="s">
        <v>127</v>
      </c>
      <c r="B111" s="1" t="s">
        <v>25</v>
      </c>
      <c r="C111" s="2">
        <v>241.15200000000004</v>
      </c>
      <c r="D111" s="4">
        <v>44782.0</v>
      </c>
      <c r="E111" s="1">
        <v>11.0</v>
      </c>
      <c r="F111" s="1" t="s">
        <v>106</v>
      </c>
      <c r="G111" s="1"/>
      <c r="H111" s="5">
        <f t="shared" si="1"/>
        <v>10799268.86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 t="s">
        <v>128</v>
      </c>
      <c r="B112" s="1" t="s">
        <v>25</v>
      </c>
      <c r="C112" s="2">
        <v>712.7999999999998</v>
      </c>
      <c r="D112" s="4">
        <v>44782.0</v>
      </c>
      <c r="E112" s="1">
        <v>11.0</v>
      </c>
      <c r="F112" s="1" t="s">
        <v>106</v>
      </c>
      <c r="G112" s="1"/>
      <c r="H112" s="5">
        <f t="shared" si="1"/>
        <v>31920609.6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 t="s">
        <v>129</v>
      </c>
      <c r="B113" s="1" t="s">
        <v>61</v>
      </c>
      <c r="C113" s="2">
        <v>240.0</v>
      </c>
      <c r="D113" s="4">
        <v>15000.0</v>
      </c>
      <c r="E113" s="1">
        <v>11.0</v>
      </c>
      <c r="F113" s="1" t="s">
        <v>106</v>
      </c>
      <c r="G113" s="1"/>
      <c r="H113" s="5">
        <f t="shared" si="1"/>
        <v>3600000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 t="s">
        <v>130</v>
      </c>
      <c r="B114" s="1" t="s">
        <v>36</v>
      </c>
      <c r="C114" s="2">
        <v>171.86599999999993</v>
      </c>
      <c r="D114" s="4">
        <v>53337.0</v>
      </c>
      <c r="E114" s="1">
        <v>11.0</v>
      </c>
      <c r="F114" s="1" t="s">
        <v>106</v>
      </c>
      <c r="G114" s="1"/>
      <c r="H114" s="5">
        <f t="shared" si="1"/>
        <v>9166816.842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 t="s">
        <v>131</v>
      </c>
      <c r="B115" s="1" t="s">
        <v>25</v>
      </c>
      <c r="C115" s="2">
        <v>3371.4400000000005</v>
      </c>
      <c r="D115" s="4">
        <v>44782.0</v>
      </c>
      <c r="E115" s="1">
        <v>11.0</v>
      </c>
      <c r="F115" s="1" t="s">
        <v>106</v>
      </c>
      <c r="G115" s="1"/>
      <c r="H115" s="5">
        <f t="shared" si="1"/>
        <v>150979826.1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 t="s">
        <v>132</v>
      </c>
      <c r="B116" s="1" t="s">
        <v>25</v>
      </c>
      <c r="C116" s="2">
        <v>185.45625000000004</v>
      </c>
      <c r="D116" s="4">
        <v>44782.0</v>
      </c>
      <c r="E116" s="1">
        <v>11.0</v>
      </c>
      <c r="F116" s="1" t="s">
        <v>106</v>
      </c>
      <c r="G116" s="1"/>
      <c r="H116" s="5">
        <f t="shared" si="1"/>
        <v>8305101.788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 t="s">
        <v>133</v>
      </c>
      <c r="B117" s="1" t="s">
        <v>25</v>
      </c>
      <c r="C117" s="2">
        <v>104.8432</v>
      </c>
      <c r="D117" s="4">
        <v>44782.0</v>
      </c>
      <c r="E117" s="1">
        <v>11.0</v>
      </c>
      <c r="F117" s="1" t="s">
        <v>106</v>
      </c>
      <c r="G117" s="1"/>
      <c r="H117" s="5">
        <f t="shared" si="1"/>
        <v>4695088.182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 t="s">
        <v>134</v>
      </c>
      <c r="B118" s="1" t="s">
        <v>25</v>
      </c>
      <c r="C118" s="2">
        <v>160.61099999999993</v>
      </c>
      <c r="D118" s="4">
        <v>44782.0</v>
      </c>
      <c r="E118" s="1">
        <v>11.0</v>
      </c>
      <c r="F118" s="1" t="s">
        <v>106</v>
      </c>
      <c r="G118" s="1"/>
      <c r="H118" s="5">
        <f t="shared" si="1"/>
        <v>7192481.802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 t="s">
        <v>135</v>
      </c>
      <c r="B119" s="1" t="s">
        <v>25</v>
      </c>
      <c r="C119" s="2">
        <v>561.66</v>
      </c>
      <c r="D119" s="4">
        <v>44782.0</v>
      </c>
      <c r="E119" s="1">
        <v>11.0</v>
      </c>
      <c r="F119" s="1" t="s">
        <v>106</v>
      </c>
      <c r="G119" s="1"/>
      <c r="H119" s="5">
        <f t="shared" si="1"/>
        <v>25152258.12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 t="s">
        <v>136</v>
      </c>
      <c r="B120" s="1" t="s">
        <v>61</v>
      </c>
      <c r="C120" s="2">
        <v>472.0</v>
      </c>
      <c r="D120" s="4">
        <v>15000.0</v>
      </c>
      <c r="E120" s="1">
        <v>11.0</v>
      </c>
      <c r="F120" s="1" t="s">
        <v>106</v>
      </c>
      <c r="G120" s="1"/>
      <c r="H120" s="5">
        <f t="shared" si="1"/>
        <v>7080000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 t="s">
        <v>137</v>
      </c>
      <c r="B121" s="1" t="s">
        <v>36</v>
      </c>
      <c r="C121" s="2">
        <v>138.87116000000003</v>
      </c>
      <c r="D121" s="4">
        <v>53337.0</v>
      </c>
      <c r="E121" s="1">
        <v>11.0</v>
      </c>
      <c r="F121" s="1" t="s">
        <v>106</v>
      </c>
      <c r="G121" s="1"/>
      <c r="H121" s="5">
        <f t="shared" si="1"/>
        <v>7406971.061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 t="s">
        <v>138</v>
      </c>
      <c r="B122" s="1" t="s">
        <v>25</v>
      </c>
      <c r="C122" s="2">
        <v>3890.282</v>
      </c>
      <c r="D122" s="4">
        <v>44782.0</v>
      </c>
      <c r="E122" s="1">
        <v>11.0</v>
      </c>
      <c r="F122" s="1" t="s">
        <v>106</v>
      </c>
      <c r="G122" s="1"/>
      <c r="H122" s="5">
        <f t="shared" si="1"/>
        <v>174214608.5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 t="s">
        <v>139</v>
      </c>
      <c r="B123" s="1" t="s">
        <v>25</v>
      </c>
      <c r="C123" s="2">
        <v>219.80000000000004</v>
      </c>
      <c r="D123" s="4">
        <v>44782.0</v>
      </c>
      <c r="E123" s="1">
        <v>11.0</v>
      </c>
      <c r="F123" s="1" t="s">
        <v>106</v>
      </c>
      <c r="G123" s="1"/>
      <c r="H123" s="5">
        <f t="shared" si="1"/>
        <v>9843083.6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 t="s">
        <v>140</v>
      </c>
      <c r="B124" s="1" t="s">
        <v>25</v>
      </c>
      <c r="C124" s="2">
        <v>76.82400000000001</v>
      </c>
      <c r="D124" s="4">
        <v>44782.0</v>
      </c>
      <c r="E124" s="1">
        <v>11.0</v>
      </c>
      <c r="F124" s="1" t="s">
        <v>106</v>
      </c>
      <c r="G124" s="1"/>
      <c r="H124" s="5">
        <f t="shared" si="1"/>
        <v>3440332.368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 t="s">
        <v>141</v>
      </c>
      <c r="B125" s="1" t="s">
        <v>25</v>
      </c>
      <c r="C125" s="2">
        <v>310.8599999999999</v>
      </c>
      <c r="D125" s="4">
        <v>44782.0</v>
      </c>
      <c r="E125" s="1">
        <v>11.0</v>
      </c>
      <c r="F125" s="1" t="s">
        <v>106</v>
      </c>
      <c r="G125" s="1"/>
      <c r="H125" s="5">
        <f t="shared" si="1"/>
        <v>13920932.52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 t="s">
        <v>142</v>
      </c>
      <c r="B126" s="1" t="s">
        <v>25</v>
      </c>
      <c r="C126" s="2">
        <v>982.7070000000001</v>
      </c>
      <c r="D126" s="4">
        <v>44782.0</v>
      </c>
      <c r="E126" s="1">
        <v>11.0</v>
      </c>
      <c r="F126" s="1" t="s">
        <v>106</v>
      </c>
      <c r="G126" s="1"/>
      <c r="H126" s="5">
        <f t="shared" si="1"/>
        <v>44007584.87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 t="s">
        <v>143</v>
      </c>
      <c r="B127" s="1" t="s">
        <v>61</v>
      </c>
      <c r="C127" s="2">
        <v>792.0</v>
      </c>
      <c r="D127" s="4">
        <v>15000.0</v>
      </c>
      <c r="E127" s="1">
        <v>11.0</v>
      </c>
      <c r="F127" s="1" t="s">
        <v>106</v>
      </c>
      <c r="G127" s="1"/>
      <c r="H127" s="5">
        <f t="shared" si="1"/>
        <v>11880000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 t="s">
        <v>144</v>
      </c>
      <c r="B128" s="1" t="s">
        <v>36</v>
      </c>
      <c r="C128" s="2">
        <v>188.69099999999997</v>
      </c>
      <c r="D128" s="4">
        <v>53337.0</v>
      </c>
      <c r="E128" s="1">
        <v>11.0</v>
      </c>
      <c r="F128" s="1" t="s">
        <v>106</v>
      </c>
      <c r="G128" s="1"/>
      <c r="H128" s="5">
        <f t="shared" si="1"/>
        <v>10064211.87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 t="s">
        <v>145</v>
      </c>
      <c r="B129" s="1" t="s">
        <v>20</v>
      </c>
      <c r="C129" s="2">
        <v>7.150000000000001</v>
      </c>
      <c r="D129" s="4">
        <v>1500738.0</v>
      </c>
      <c r="E129" s="1">
        <v>11.0</v>
      </c>
      <c r="F129" s="1" t="s">
        <v>106</v>
      </c>
      <c r="G129" s="1"/>
      <c r="H129" s="5">
        <f t="shared" si="1"/>
        <v>10730276.7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 t="s">
        <v>146</v>
      </c>
      <c r="B130" s="1" t="s">
        <v>25</v>
      </c>
      <c r="C130" s="2">
        <v>590.4000000000001</v>
      </c>
      <c r="D130" s="4">
        <v>18897.0</v>
      </c>
      <c r="E130" s="1">
        <v>11.0</v>
      </c>
      <c r="F130" s="1" t="s">
        <v>106</v>
      </c>
      <c r="G130" s="1"/>
      <c r="H130" s="5">
        <f t="shared" si="1"/>
        <v>11156788.8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 t="s">
        <v>147</v>
      </c>
      <c r="B131" s="1" t="s">
        <v>36</v>
      </c>
      <c r="C131" s="2">
        <v>181.44000000000003</v>
      </c>
      <c r="D131" s="4">
        <v>511838.0</v>
      </c>
      <c r="E131" s="1">
        <v>11.0</v>
      </c>
      <c r="F131" s="1" t="s">
        <v>106</v>
      </c>
      <c r="G131" s="1"/>
      <c r="H131" s="5">
        <f t="shared" si="1"/>
        <v>92867886.72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 t="s">
        <v>148</v>
      </c>
      <c r="B132" s="1" t="s">
        <v>20</v>
      </c>
      <c r="C132" s="2">
        <v>87.42599999999999</v>
      </c>
      <c r="D132" s="4">
        <v>1500738.0</v>
      </c>
      <c r="E132" s="1">
        <v>11.0</v>
      </c>
      <c r="F132" s="1" t="s">
        <v>106</v>
      </c>
      <c r="G132" s="1"/>
      <c r="H132" s="5">
        <f t="shared" si="1"/>
        <v>131203520.4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 t="s">
        <v>149</v>
      </c>
      <c r="B133" s="1" t="s">
        <v>25</v>
      </c>
      <c r="C133" s="2">
        <v>7939.524603174602</v>
      </c>
      <c r="D133" s="4">
        <v>16580.0</v>
      </c>
      <c r="E133" s="1">
        <v>11.0</v>
      </c>
      <c r="F133" s="1" t="s">
        <v>106</v>
      </c>
      <c r="G133" s="1"/>
      <c r="H133" s="5">
        <f t="shared" si="1"/>
        <v>131637317.9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 t="s">
        <v>150</v>
      </c>
      <c r="B134" s="1" t="s">
        <v>36</v>
      </c>
      <c r="C134" s="2">
        <v>728.55</v>
      </c>
      <c r="D134" s="4">
        <v>357748.0</v>
      </c>
      <c r="E134" s="1">
        <v>11.0</v>
      </c>
      <c r="F134" s="1" t="s">
        <v>106</v>
      </c>
      <c r="G134" s="1"/>
      <c r="H134" s="5">
        <f t="shared" si="1"/>
        <v>260637305.4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 t="s">
        <v>151</v>
      </c>
      <c r="B135" s="1" t="s">
        <v>61</v>
      </c>
      <c r="C135" s="2">
        <v>992.0</v>
      </c>
      <c r="D135" s="4">
        <v>5000.0</v>
      </c>
      <c r="E135" s="1">
        <v>11.0</v>
      </c>
      <c r="F135" s="1" t="s">
        <v>106</v>
      </c>
      <c r="G135" s="1"/>
      <c r="H135" s="5">
        <f t="shared" si="1"/>
        <v>4960000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 t="s">
        <v>152</v>
      </c>
      <c r="B136" s="1" t="s">
        <v>61</v>
      </c>
      <c r="C136" s="2">
        <v>2914.0</v>
      </c>
      <c r="D136" s="4">
        <v>2000.0</v>
      </c>
      <c r="E136" s="1">
        <v>11.0</v>
      </c>
      <c r="F136" s="1" t="s">
        <v>106</v>
      </c>
      <c r="G136" s="1"/>
      <c r="H136" s="5">
        <f t="shared" si="1"/>
        <v>5828000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 t="s">
        <v>153</v>
      </c>
      <c r="B137" s="1" t="s">
        <v>25</v>
      </c>
      <c r="C137" s="2">
        <v>9776.0</v>
      </c>
      <c r="D137" s="4">
        <v>44782.0</v>
      </c>
      <c r="E137" s="1">
        <v>11.0</v>
      </c>
      <c r="F137" s="1" t="s">
        <v>154</v>
      </c>
      <c r="G137" s="1"/>
      <c r="H137" s="5">
        <f t="shared" si="1"/>
        <v>437788832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 t="s">
        <v>155</v>
      </c>
      <c r="B138" s="1" t="s">
        <v>25</v>
      </c>
      <c r="C138" s="2">
        <v>275.53499999999997</v>
      </c>
      <c r="D138" s="4">
        <v>44782.0</v>
      </c>
      <c r="E138" s="1">
        <v>11.0</v>
      </c>
      <c r="F138" s="1" t="s">
        <v>154</v>
      </c>
      <c r="G138" s="1"/>
      <c r="H138" s="5">
        <f t="shared" si="1"/>
        <v>12339008.37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 t="s">
        <v>156</v>
      </c>
      <c r="B139" s="1" t="s">
        <v>25</v>
      </c>
      <c r="C139" s="2">
        <v>275.53499999999997</v>
      </c>
      <c r="D139" s="4">
        <v>44782.0</v>
      </c>
      <c r="E139" s="1">
        <v>11.0</v>
      </c>
      <c r="F139" s="1" t="s">
        <v>154</v>
      </c>
      <c r="G139" s="1"/>
      <c r="H139" s="5">
        <f t="shared" si="1"/>
        <v>12339008.37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 t="s">
        <v>157</v>
      </c>
      <c r="B140" s="1" t="s">
        <v>61</v>
      </c>
      <c r="C140" s="2">
        <v>104.0</v>
      </c>
      <c r="D140" s="4">
        <v>15000.0</v>
      </c>
      <c r="E140" s="1">
        <v>11.0</v>
      </c>
      <c r="F140" s="1" t="s">
        <v>154</v>
      </c>
      <c r="G140" s="1"/>
      <c r="H140" s="5">
        <f t="shared" si="1"/>
        <v>1560000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 t="s">
        <v>158</v>
      </c>
      <c r="B141" s="1" t="s">
        <v>25</v>
      </c>
      <c r="C141" s="2">
        <v>73.476</v>
      </c>
      <c r="D141" s="4">
        <v>44782.0</v>
      </c>
      <c r="E141" s="1">
        <v>11.0</v>
      </c>
      <c r="F141" s="1" t="s">
        <v>154</v>
      </c>
      <c r="G141" s="1"/>
      <c r="H141" s="5">
        <f t="shared" si="1"/>
        <v>3290402.232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 t="s">
        <v>159</v>
      </c>
      <c r="B142" s="1" t="s">
        <v>36</v>
      </c>
      <c r="C142" s="2">
        <v>187.45999999999998</v>
      </c>
      <c r="D142" s="4">
        <v>53337.0</v>
      </c>
      <c r="E142" s="1">
        <v>11.0</v>
      </c>
      <c r="F142" s="1" t="s">
        <v>154</v>
      </c>
      <c r="G142" s="1"/>
      <c r="H142" s="5">
        <f t="shared" si="1"/>
        <v>9998554.02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 t="s">
        <v>160</v>
      </c>
      <c r="B143" s="1" t="s">
        <v>25</v>
      </c>
      <c r="C143" s="2">
        <v>1504.9439999999997</v>
      </c>
      <c r="D143" s="4">
        <v>44782.0</v>
      </c>
      <c r="E143" s="1">
        <v>11.0</v>
      </c>
      <c r="F143" s="1" t="s">
        <v>154</v>
      </c>
      <c r="G143" s="1"/>
      <c r="H143" s="5">
        <f t="shared" si="1"/>
        <v>67394402.21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 t="s">
        <v>161</v>
      </c>
      <c r="B144" s="1" t="s">
        <v>25</v>
      </c>
      <c r="C144" s="2">
        <v>75.36000000000001</v>
      </c>
      <c r="D144" s="4">
        <v>44782.0</v>
      </c>
      <c r="E144" s="1">
        <v>11.0</v>
      </c>
      <c r="F144" s="1" t="s">
        <v>154</v>
      </c>
      <c r="G144" s="1"/>
      <c r="H144" s="5">
        <f t="shared" si="1"/>
        <v>3374771.52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 t="s">
        <v>162</v>
      </c>
      <c r="B145" s="1" t="s">
        <v>25</v>
      </c>
      <c r="C145" s="2">
        <v>111.975</v>
      </c>
      <c r="D145" s="4">
        <v>44782.0</v>
      </c>
      <c r="E145" s="1">
        <v>11.0</v>
      </c>
      <c r="F145" s="1" t="s">
        <v>154</v>
      </c>
      <c r="G145" s="1"/>
      <c r="H145" s="5">
        <f t="shared" si="1"/>
        <v>5014464.45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 t="s">
        <v>163</v>
      </c>
      <c r="B146" s="1" t="s">
        <v>25</v>
      </c>
      <c r="C146" s="2">
        <v>62.800000000000004</v>
      </c>
      <c r="D146" s="4">
        <v>44782.0</v>
      </c>
      <c r="E146" s="1">
        <v>11.0</v>
      </c>
      <c r="F146" s="1" t="s">
        <v>154</v>
      </c>
      <c r="G146" s="1"/>
      <c r="H146" s="5">
        <f t="shared" si="1"/>
        <v>2812309.6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 t="s">
        <v>164</v>
      </c>
      <c r="B147" s="1" t="s">
        <v>61</v>
      </c>
      <c r="C147" s="2">
        <v>48.0</v>
      </c>
      <c r="D147" s="4">
        <v>15000.0</v>
      </c>
      <c r="E147" s="1">
        <v>11.0</v>
      </c>
      <c r="F147" s="1" t="s">
        <v>154</v>
      </c>
      <c r="G147" s="1"/>
      <c r="H147" s="5">
        <f t="shared" si="1"/>
        <v>720000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 t="s">
        <v>165</v>
      </c>
      <c r="B148" s="1" t="s">
        <v>36</v>
      </c>
      <c r="C148" s="2">
        <v>33.168</v>
      </c>
      <c r="D148" s="4">
        <v>53337.0</v>
      </c>
      <c r="E148" s="1">
        <v>11.0</v>
      </c>
      <c r="F148" s="1" t="s">
        <v>154</v>
      </c>
      <c r="G148" s="1"/>
      <c r="H148" s="5">
        <f t="shared" si="1"/>
        <v>1769081.616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 t="s">
        <v>166</v>
      </c>
      <c r="B149" s="1" t="s">
        <v>25</v>
      </c>
      <c r="C149" s="2">
        <v>416.4719999999999</v>
      </c>
      <c r="D149" s="4">
        <v>44782.0</v>
      </c>
      <c r="E149" s="1">
        <v>11.0</v>
      </c>
      <c r="F149" s="1" t="s">
        <v>154</v>
      </c>
      <c r="G149" s="1"/>
      <c r="H149" s="5">
        <f t="shared" si="1"/>
        <v>18650449.1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 t="s">
        <v>167</v>
      </c>
      <c r="B150" s="1" t="s">
        <v>25</v>
      </c>
      <c r="C150" s="2">
        <v>10.577874999999999</v>
      </c>
      <c r="D150" s="4">
        <v>44782.0</v>
      </c>
      <c r="E150" s="1">
        <v>11.0</v>
      </c>
      <c r="F150" s="1" t="s">
        <v>154</v>
      </c>
      <c r="G150" s="1"/>
      <c r="H150" s="5">
        <f t="shared" si="1"/>
        <v>473698.3983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 t="s">
        <v>168</v>
      </c>
      <c r="B151" s="1" t="s">
        <v>25</v>
      </c>
      <c r="C151" s="2">
        <v>20.096000000000004</v>
      </c>
      <c r="D151" s="4">
        <v>44782.0</v>
      </c>
      <c r="E151" s="1">
        <v>11.0</v>
      </c>
      <c r="F151" s="1" t="s">
        <v>154</v>
      </c>
      <c r="G151" s="1"/>
      <c r="H151" s="5">
        <f t="shared" si="1"/>
        <v>899939.072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 t="s">
        <v>169</v>
      </c>
      <c r="B152" s="1" t="s">
        <v>25</v>
      </c>
      <c r="C152" s="2">
        <v>44.622</v>
      </c>
      <c r="D152" s="4">
        <v>44782.0</v>
      </c>
      <c r="E152" s="1">
        <v>11.0</v>
      </c>
      <c r="F152" s="1" t="s">
        <v>154</v>
      </c>
      <c r="G152" s="1"/>
      <c r="H152" s="5">
        <f t="shared" si="1"/>
        <v>1998262.404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 t="s">
        <v>170</v>
      </c>
      <c r="B153" s="1" t="s">
        <v>61</v>
      </c>
      <c r="C153" s="2">
        <v>20.0</v>
      </c>
      <c r="D153" s="4">
        <v>15000.0</v>
      </c>
      <c r="E153" s="1">
        <v>11.0</v>
      </c>
      <c r="F153" s="1" t="s">
        <v>154</v>
      </c>
      <c r="G153" s="1"/>
      <c r="H153" s="5">
        <f t="shared" si="1"/>
        <v>300000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 t="s">
        <v>171</v>
      </c>
      <c r="B154" s="1" t="s">
        <v>36</v>
      </c>
      <c r="C154" s="2">
        <v>13.1835</v>
      </c>
      <c r="D154" s="4">
        <v>53337.0</v>
      </c>
      <c r="E154" s="1">
        <v>11.0</v>
      </c>
      <c r="F154" s="1" t="s">
        <v>154</v>
      </c>
      <c r="G154" s="1"/>
      <c r="H154" s="5">
        <f t="shared" si="1"/>
        <v>703168.3395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 t="s">
        <v>172</v>
      </c>
      <c r="B155" s="1" t="s">
        <v>25</v>
      </c>
      <c r="C155" s="2">
        <v>6997.4400000000005</v>
      </c>
      <c r="D155" s="4">
        <v>44782.0</v>
      </c>
      <c r="E155" s="1">
        <v>11.0</v>
      </c>
      <c r="F155" s="1" t="s">
        <v>154</v>
      </c>
      <c r="G155" s="1"/>
      <c r="H155" s="5">
        <f t="shared" si="1"/>
        <v>313359358.1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 t="s">
        <v>173</v>
      </c>
      <c r="B156" s="1" t="s">
        <v>25</v>
      </c>
      <c r="C156" s="2">
        <v>323.22375</v>
      </c>
      <c r="D156" s="4">
        <v>44782.0</v>
      </c>
      <c r="E156" s="1">
        <v>11.0</v>
      </c>
      <c r="F156" s="1" t="s">
        <v>154</v>
      </c>
      <c r="G156" s="1"/>
      <c r="H156" s="5">
        <f t="shared" si="1"/>
        <v>14474605.97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 t="s">
        <v>174</v>
      </c>
      <c r="B157" s="1" t="s">
        <v>25</v>
      </c>
      <c r="C157" s="2">
        <v>414.40000000000003</v>
      </c>
      <c r="D157" s="4">
        <v>44782.0</v>
      </c>
      <c r="E157" s="1">
        <v>11.0</v>
      </c>
      <c r="F157" s="1" t="s">
        <v>154</v>
      </c>
      <c r="G157" s="1"/>
      <c r="H157" s="5">
        <f t="shared" si="1"/>
        <v>18557660.8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 t="s">
        <v>175</v>
      </c>
      <c r="B158" s="1" t="s">
        <v>25</v>
      </c>
      <c r="C158" s="2">
        <v>319.4949999999999</v>
      </c>
      <c r="D158" s="4">
        <v>44782.0</v>
      </c>
      <c r="E158" s="1">
        <v>11.0</v>
      </c>
      <c r="F158" s="1" t="s">
        <v>154</v>
      </c>
      <c r="G158" s="1"/>
      <c r="H158" s="5">
        <f t="shared" si="1"/>
        <v>14307625.09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 t="s">
        <v>176</v>
      </c>
      <c r="B159" s="1" t="s">
        <v>25</v>
      </c>
      <c r="C159" s="2">
        <v>489.5100000000001</v>
      </c>
      <c r="D159" s="4">
        <v>44782.0</v>
      </c>
      <c r="E159" s="1">
        <v>11.0</v>
      </c>
      <c r="F159" s="1" t="s">
        <v>154</v>
      </c>
      <c r="G159" s="1"/>
      <c r="H159" s="5">
        <f t="shared" si="1"/>
        <v>21921236.82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 t="s">
        <v>177</v>
      </c>
      <c r="B160" s="1" t="s">
        <v>61</v>
      </c>
      <c r="C160" s="2">
        <v>708.0</v>
      </c>
      <c r="D160" s="4">
        <v>15000.0</v>
      </c>
      <c r="E160" s="1">
        <v>11.0</v>
      </c>
      <c r="F160" s="1" t="s">
        <v>154</v>
      </c>
      <c r="G160" s="1"/>
      <c r="H160" s="5">
        <f t="shared" si="1"/>
        <v>10620000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 t="s">
        <v>178</v>
      </c>
      <c r="B161" s="1" t="s">
        <v>36</v>
      </c>
      <c r="C161" s="2">
        <v>254.08049999999997</v>
      </c>
      <c r="D161" s="4">
        <v>53337.0</v>
      </c>
      <c r="E161" s="1">
        <v>11.0</v>
      </c>
      <c r="F161" s="1" t="s">
        <v>154</v>
      </c>
      <c r="G161" s="1"/>
      <c r="H161" s="5">
        <f t="shared" si="1"/>
        <v>13551891.63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 t="s">
        <v>179</v>
      </c>
      <c r="B162" s="1" t="s">
        <v>25</v>
      </c>
      <c r="C162" s="2">
        <v>2215.092</v>
      </c>
      <c r="D162" s="4">
        <v>44782.0</v>
      </c>
      <c r="E162" s="1">
        <v>11.0</v>
      </c>
      <c r="F162" s="1" t="s">
        <v>154</v>
      </c>
      <c r="G162" s="1"/>
      <c r="H162" s="5">
        <f t="shared" si="1"/>
        <v>99196249.94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 t="s">
        <v>180</v>
      </c>
      <c r="B163" s="1" t="s">
        <v>25</v>
      </c>
      <c r="C163" s="2">
        <v>90.43200000000002</v>
      </c>
      <c r="D163" s="4">
        <v>44782.0</v>
      </c>
      <c r="E163" s="1">
        <v>11.0</v>
      </c>
      <c r="F163" s="1" t="s">
        <v>154</v>
      </c>
      <c r="G163" s="1"/>
      <c r="H163" s="5">
        <f t="shared" si="1"/>
        <v>4049725.824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 t="s">
        <v>181</v>
      </c>
      <c r="B164" s="1" t="s">
        <v>25</v>
      </c>
      <c r="C164" s="2">
        <v>53.7768</v>
      </c>
      <c r="D164" s="4">
        <v>44782.0</v>
      </c>
      <c r="E164" s="1">
        <v>11.0</v>
      </c>
      <c r="F164" s="1" t="s">
        <v>154</v>
      </c>
      <c r="G164" s="1"/>
      <c r="H164" s="5">
        <f t="shared" si="1"/>
        <v>2408232.658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 t="s">
        <v>182</v>
      </c>
      <c r="B165" s="1" t="s">
        <v>25</v>
      </c>
      <c r="C165" s="2">
        <v>83.39840000000001</v>
      </c>
      <c r="D165" s="4">
        <v>44782.0</v>
      </c>
      <c r="E165" s="1">
        <v>11.0</v>
      </c>
      <c r="F165" s="1" t="s">
        <v>154</v>
      </c>
      <c r="G165" s="1"/>
      <c r="H165" s="5">
        <f t="shared" si="1"/>
        <v>3734747.149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 t="s">
        <v>183</v>
      </c>
      <c r="B166" s="1" t="s">
        <v>25</v>
      </c>
      <c r="C166" s="2">
        <v>133.64175</v>
      </c>
      <c r="D166" s="4">
        <v>44782.0</v>
      </c>
      <c r="E166" s="1">
        <v>11.0</v>
      </c>
      <c r="F166" s="1" t="s">
        <v>154</v>
      </c>
      <c r="G166" s="1"/>
      <c r="H166" s="5">
        <f t="shared" si="1"/>
        <v>5984744.849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 t="s">
        <v>184</v>
      </c>
      <c r="B167" s="1" t="s">
        <v>61</v>
      </c>
      <c r="C167" s="2">
        <v>204.0</v>
      </c>
      <c r="D167" s="4">
        <v>15000.0</v>
      </c>
      <c r="E167" s="1">
        <v>11.0</v>
      </c>
      <c r="F167" s="1" t="s">
        <v>154</v>
      </c>
      <c r="G167" s="1"/>
      <c r="H167" s="5">
        <f t="shared" si="1"/>
        <v>3060000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 t="s">
        <v>185</v>
      </c>
      <c r="B168" s="1" t="s">
        <v>36</v>
      </c>
      <c r="C168" s="2">
        <v>90.16235000000002</v>
      </c>
      <c r="D168" s="4">
        <v>53337.0</v>
      </c>
      <c r="E168" s="1">
        <v>11.0</v>
      </c>
      <c r="F168" s="1" t="s">
        <v>154</v>
      </c>
      <c r="G168" s="1"/>
      <c r="H168" s="5">
        <f t="shared" si="1"/>
        <v>4808989.262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 t="s">
        <v>186</v>
      </c>
      <c r="B169" s="1" t="s">
        <v>20</v>
      </c>
      <c r="C169" s="2">
        <v>7.150000000000001</v>
      </c>
      <c r="D169" s="4">
        <v>1500738.0</v>
      </c>
      <c r="E169" s="1">
        <v>11.0</v>
      </c>
      <c r="F169" s="1" t="s">
        <v>154</v>
      </c>
      <c r="G169" s="1"/>
      <c r="H169" s="5">
        <f t="shared" si="1"/>
        <v>10730276.7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 t="s">
        <v>187</v>
      </c>
      <c r="B170" s="1" t="s">
        <v>25</v>
      </c>
      <c r="C170" s="2">
        <v>590.4000000000001</v>
      </c>
      <c r="D170" s="4">
        <v>18897.0</v>
      </c>
      <c r="E170" s="1">
        <v>11.0</v>
      </c>
      <c r="F170" s="1" t="s">
        <v>154</v>
      </c>
      <c r="G170" s="1"/>
      <c r="H170" s="5">
        <f t="shared" si="1"/>
        <v>11156788.8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 t="s">
        <v>188</v>
      </c>
      <c r="B171" s="1" t="s">
        <v>36</v>
      </c>
      <c r="C171" s="2">
        <v>181.44000000000003</v>
      </c>
      <c r="D171" s="4">
        <v>511838.0</v>
      </c>
      <c r="E171" s="1">
        <v>11.0</v>
      </c>
      <c r="F171" s="1" t="s">
        <v>154</v>
      </c>
      <c r="G171" s="1"/>
      <c r="H171" s="5">
        <f t="shared" si="1"/>
        <v>92867886.72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 t="s">
        <v>189</v>
      </c>
      <c r="B172" s="1" t="s">
        <v>20</v>
      </c>
      <c r="C172" s="2">
        <v>40.727999999999994</v>
      </c>
      <c r="D172" s="4">
        <v>1500738.0</v>
      </c>
      <c r="E172" s="1">
        <v>11.0</v>
      </c>
      <c r="F172" s="1" t="s">
        <v>154</v>
      </c>
      <c r="G172" s="1"/>
      <c r="H172" s="5">
        <f t="shared" si="1"/>
        <v>61122057.26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 t="s">
        <v>190</v>
      </c>
      <c r="B173" s="1" t="s">
        <v>25</v>
      </c>
      <c r="C173" s="2">
        <v>3698.681834215167</v>
      </c>
      <c r="D173" s="4">
        <v>16580.0</v>
      </c>
      <c r="E173" s="1">
        <v>11.0</v>
      </c>
      <c r="F173" s="1" t="s">
        <v>154</v>
      </c>
      <c r="G173" s="1"/>
      <c r="H173" s="5">
        <f t="shared" si="1"/>
        <v>61324144.81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 t="s">
        <v>191</v>
      </c>
      <c r="B174" s="1" t="s">
        <v>36</v>
      </c>
      <c r="C174" s="2">
        <v>339.4</v>
      </c>
      <c r="D174" s="4">
        <v>357748.0</v>
      </c>
      <c r="E174" s="1">
        <v>11.0</v>
      </c>
      <c r="F174" s="1" t="s">
        <v>154</v>
      </c>
      <c r="G174" s="1"/>
      <c r="H174" s="5">
        <f t="shared" si="1"/>
        <v>121419671.2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 t="s">
        <v>192</v>
      </c>
      <c r="B175" s="1" t="s">
        <v>61</v>
      </c>
      <c r="C175" s="2">
        <v>992.0</v>
      </c>
      <c r="D175" s="4">
        <v>5000.0</v>
      </c>
      <c r="E175" s="1">
        <v>11.0</v>
      </c>
      <c r="F175" s="1" t="s">
        <v>154</v>
      </c>
      <c r="G175" s="1"/>
      <c r="H175" s="5">
        <f t="shared" si="1"/>
        <v>4960000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 t="s">
        <v>193</v>
      </c>
      <c r="B176" s="1" t="s">
        <v>61</v>
      </c>
      <c r="C176" s="2">
        <v>1358.0</v>
      </c>
      <c r="D176" s="4">
        <v>2000.0</v>
      </c>
      <c r="E176" s="1">
        <v>11.0</v>
      </c>
      <c r="F176" s="1" t="s">
        <v>154</v>
      </c>
      <c r="G176" s="1"/>
      <c r="H176" s="5">
        <f t="shared" si="1"/>
        <v>2716000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 t="s">
        <v>194</v>
      </c>
      <c r="B177" s="1" t="s">
        <v>25</v>
      </c>
      <c r="C177" s="2">
        <v>564.0</v>
      </c>
      <c r="D177" s="4">
        <v>44782.0</v>
      </c>
      <c r="E177" s="1">
        <v>11.0</v>
      </c>
      <c r="F177" s="1" t="s">
        <v>195</v>
      </c>
      <c r="G177" s="1"/>
      <c r="H177" s="5">
        <f t="shared" si="1"/>
        <v>25257048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 t="s">
        <v>196</v>
      </c>
      <c r="B178" s="1" t="s">
        <v>25</v>
      </c>
      <c r="C178" s="2">
        <v>42.38999999999999</v>
      </c>
      <c r="D178" s="4">
        <v>44782.0</v>
      </c>
      <c r="E178" s="1">
        <v>11.0</v>
      </c>
      <c r="F178" s="1" t="s">
        <v>195</v>
      </c>
      <c r="G178" s="1"/>
      <c r="H178" s="5">
        <f t="shared" si="1"/>
        <v>1898308.98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 t="s">
        <v>197</v>
      </c>
      <c r="B179" s="1" t="s">
        <v>25</v>
      </c>
      <c r="C179" s="2">
        <v>42.38999999999999</v>
      </c>
      <c r="D179" s="4">
        <v>44782.0</v>
      </c>
      <c r="E179" s="1">
        <v>11.0</v>
      </c>
      <c r="F179" s="1" t="s">
        <v>195</v>
      </c>
      <c r="G179" s="1"/>
      <c r="H179" s="5">
        <f t="shared" si="1"/>
        <v>1898308.98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 t="s">
        <v>198</v>
      </c>
      <c r="B180" s="1" t="s">
        <v>61</v>
      </c>
      <c r="C180" s="2">
        <v>16.0</v>
      </c>
      <c r="D180" s="4">
        <v>15000.0</v>
      </c>
      <c r="E180" s="1">
        <v>11.0</v>
      </c>
      <c r="F180" s="1" t="s">
        <v>195</v>
      </c>
      <c r="G180" s="1"/>
      <c r="H180" s="5">
        <f t="shared" si="1"/>
        <v>240000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 t="s">
        <v>199</v>
      </c>
      <c r="B181" s="1" t="s">
        <v>25</v>
      </c>
      <c r="C181" s="2">
        <v>11.303999999999998</v>
      </c>
      <c r="D181" s="4">
        <v>44782.0</v>
      </c>
      <c r="E181" s="1">
        <v>11.0</v>
      </c>
      <c r="F181" s="1" t="s">
        <v>195</v>
      </c>
      <c r="G181" s="1"/>
      <c r="H181" s="5">
        <f t="shared" si="1"/>
        <v>506215.728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 t="s">
        <v>200</v>
      </c>
      <c r="B182" s="1" t="s">
        <v>36</v>
      </c>
      <c r="C182" s="2">
        <v>11.34</v>
      </c>
      <c r="D182" s="4">
        <v>53337.0</v>
      </c>
      <c r="E182" s="1">
        <v>11.0</v>
      </c>
      <c r="F182" s="1" t="s">
        <v>195</v>
      </c>
      <c r="G182" s="1"/>
      <c r="H182" s="5">
        <f t="shared" si="1"/>
        <v>604841.58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 t="s">
        <v>201</v>
      </c>
      <c r="B183" s="1" t="s">
        <v>25</v>
      </c>
      <c r="C183" s="2">
        <v>976.8000000000001</v>
      </c>
      <c r="D183" s="4">
        <v>44782.0</v>
      </c>
      <c r="E183" s="1">
        <v>11.0</v>
      </c>
      <c r="F183" s="1" t="s">
        <v>195</v>
      </c>
      <c r="G183" s="1"/>
      <c r="H183" s="5">
        <f t="shared" si="1"/>
        <v>43743057.6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 t="s">
        <v>202</v>
      </c>
      <c r="B184" s="1" t="s">
        <v>25</v>
      </c>
      <c r="C184" s="2">
        <v>139.887</v>
      </c>
      <c r="D184" s="4">
        <v>44782.0</v>
      </c>
      <c r="E184" s="1">
        <v>11.0</v>
      </c>
      <c r="F184" s="1" t="s">
        <v>195</v>
      </c>
      <c r="G184" s="1"/>
      <c r="H184" s="5">
        <f t="shared" si="1"/>
        <v>6264419.634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 t="s">
        <v>203</v>
      </c>
      <c r="B185" s="1" t="s">
        <v>25</v>
      </c>
      <c r="C185" s="2">
        <v>48.57187499999999</v>
      </c>
      <c r="D185" s="4">
        <v>44782.0</v>
      </c>
      <c r="E185" s="1">
        <v>11.0</v>
      </c>
      <c r="F185" s="1" t="s">
        <v>195</v>
      </c>
      <c r="G185" s="1"/>
      <c r="H185" s="5">
        <f t="shared" si="1"/>
        <v>2175145.706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 t="s">
        <v>204</v>
      </c>
      <c r="B186" s="1" t="s">
        <v>61</v>
      </c>
      <c r="C186" s="2">
        <v>88.0</v>
      </c>
      <c r="D186" s="4">
        <v>15000.0</v>
      </c>
      <c r="E186" s="1">
        <v>11.0</v>
      </c>
      <c r="F186" s="1" t="s">
        <v>195</v>
      </c>
      <c r="G186" s="1"/>
      <c r="H186" s="5">
        <f t="shared" si="1"/>
        <v>1320000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 t="s">
        <v>205</v>
      </c>
      <c r="B187" s="1" t="s">
        <v>25</v>
      </c>
      <c r="C187" s="2">
        <v>114.4296384</v>
      </c>
      <c r="D187" s="4">
        <v>44782.0</v>
      </c>
      <c r="E187" s="1">
        <v>11.0</v>
      </c>
      <c r="F187" s="1" t="s">
        <v>195</v>
      </c>
      <c r="G187" s="1"/>
      <c r="H187" s="5">
        <f t="shared" si="1"/>
        <v>5124388.067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 t="s">
        <v>206</v>
      </c>
      <c r="B188" s="1" t="s">
        <v>36</v>
      </c>
      <c r="C188" s="2">
        <v>36.222252</v>
      </c>
      <c r="D188" s="4">
        <v>53337.0</v>
      </c>
      <c r="E188" s="1">
        <v>11.0</v>
      </c>
      <c r="F188" s="1" t="s">
        <v>195</v>
      </c>
      <c r="G188" s="1"/>
      <c r="H188" s="5">
        <f t="shared" si="1"/>
        <v>1931986.255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 t="s">
        <v>207</v>
      </c>
      <c r="B189" s="1" t="s">
        <v>25</v>
      </c>
      <c r="C189" s="2">
        <v>1581.2939999999999</v>
      </c>
      <c r="D189" s="4">
        <v>44782.0</v>
      </c>
      <c r="E189" s="1">
        <v>11.0</v>
      </c>
      <c r="F189" s="1" t="s">
        <v>195</v>
      </c>
      <c r="G189" s="1"/>
      <c r="H189" s="5">
        <f t="shared" si="1"/>
        <v>70813507.91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 t="s">
        <v>208</v>
      </c>
      <c r="B190" s="1" t="s">
        <v>25</v>
      </c>
      <c r="C190" s="2">
        <v>37.68</v>
      </c>
      <c r="D190" s="4">
        <v>44782.0</v>
      </c>
      <c r="E190" s="1">
        <v>11.0</v>
      </c>
      <c r="F190" s="1" t="s">
        <v>195</v>
      </c>
      <c r="G190" s="1"/>
      <c r="H190" s="5">
        <f t="shared" si="1"/>
        <v>1687385.76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 t="s">
        <v>209</v>
      </c>
      <c r="B191" s="1" t="s">
        <v>25</v>
      </c>
      <c r="C191" s="2">
        <v>67.221</v>
      </c>
      <c r="D191" s="4">
        <v>44782.0</v>
      </c>
      <c r="E191" s="1">
        <v>11.0</v>
      </c>
      <c r="F191" s="1" t="s">
        <v>195</v>
      </c>
      <c r="G191" s="1"/>
      <c r="H191" s="5">
        <f t="shared" si="1"/>
        <v>3010290.822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 t="s">
        <v>210</v>
      </c>
      <c r="B192" s="1" t="s">
        <v>25</v>
      </c>
      <c r="C192" s="2">
        <v>65.51798399999998</v>
      </c>
      <c r="D192" s="4">
        <v>44782.0</v>
      </c>
      <c r="E192" s="1">
        <v>11.0</v>
      </c>
      <c r="F192" s="1" t="s">
        <v>195</v>
      </c>
      <c r="G192" s="1"/>
      <c r="H192" s="5">
        <f t="shared" si="1"/>
        <v>2934026.359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 t="s">
        <v>211</v>
      </c>
      <c r="B193" s="1" t="s">
        <v>25</v>
      </c>
      <c r="C193" s="2">
        <v>38.412000000000006</v>
      </c>
      <c r="D193" s="4">
        <v>44782.0</v>
      </c>
      <c r="E193" s="1">
        <v>11.0</v>
      </c>
      <c r="F193" s="1" t="s">
        <v>195</v>
      </c>
      <c r="G193" s="1"/>
      <c r="H193" s="5">
        <f t="shared" si="1"/>
        <v>1720166.184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 t="s">
        <v>212</v>
      </c>
      <c r="B194" s="1" t="s">
        <v>61</v>
      </c>
      <c r="C194" s="2">
        <v>120.0</v>
      </c>
      <c r="D194" s="4">
        <v>15000.0</v>
      </c>
      <c r="E194" s="1">
        <v>11.0</v>
      </c>
      <c r="F194" s="1" t="s">
        <v>195</v>
      </c>
      <c r="G194" s="1"/>
      <c r="H194" s="5">
        <f t="shared" si="1"/>
        <v>1800000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 t="s">
        <v>213</v>
      </c>
      <c r="B195" s="1" t="s">
        <v>36</v>
      </c>
      <c r="C195" s="2">
        <v>63.30227999999998</v>
      </c>
      <c r="D195" s="4">
        <v>53337.0</v>
      </c>
      <c r="E195" s="1">
        <v>11.0</v>
      </c>
      <c r="F195" s="1" t="s">
        <v>195</v>
      </c>
      <c r="G195" s="1"/>
      <c r="H195" s="5">
        <f t="shared" si="1"/>
        <v>3376353.708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 t="s">
        <v>214</v>
      </c>
      <c r="B196" s="1" t="s">
        <v>25</v>
      </c>
      <c r="C196" s="2">
        <v>1900.5</v>
      </c>
      <c r="D196" s="4">
        <v>44782.0</v>
      </c>
      <c r="E196" s="1">
        <v>11.0</v>
      </c>
      <c r="F196" s="1" t="s">
        <v>195</v>
      </c>
      <c r="G196" s="1"/>
      <c r="H196" s="5">
        <f t="shared" si="1"/>
        <v>85108191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 t="s">
        <v>215</v>
      </c>
      <c r="B197" s="1" t="s">
        <v>25</v>
      </c>
      <c r="C197" s="2">
        <v>42.39</v>
      </c>
      <c r="D197" s="4">
        <v>44782.0</v>
      </c>
      <c r="E197" s="1">
        <v>11.0</v>
      </c>
      <c r="F197" s="1" t="s">
        <v>195</v>
      </c>
      <c r="G197" s="1"/>
      <c r="H197" s="5">
        <f t="shared" si="1"/>
        <v>1898308.98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 t="s">
        <v>216</v>
      </c>
      <c r="B198" s="1" t="s">
        <v>25</v>
      </c>
      <c r="C198" s="2">
        <v>63.0</v>
      </c>
      <c r="D198" s="4">
        <v>44782.0</v>
      </c>
      <c r="E198" s="1">
        <v>11.0</v>
      </c>
      <c r="F198" s="1" t="s">
        <v>195</v>
      </c>
      <c r="G198" s="1"/>
      <c r="H198" s="5">
        <f t="shared" si="1"/>
        <v>2821266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 t="s">
        <v>217</v>
      </c>
      <c r="B199" s="1" t="s">
        <v>25</v>
      </c>
      <c r="C199" s="2">
        <v>66.874464</v>
      </c>
      <c r="D199" s="4">
        <v>44782.0</v>
      </c>
      <c r="E199" s="1">
        <v>11.0</v>
      </c>
      <c r="F199" s="1" t="s">
        <v>195</v>
      </c>
      <c r="G199" s="1"/>
      <c r="H199" s="5">
        <f t="shared" si="1"/>
        <v>2994772.247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 t="s">
        <v>218</v>
      </c>
      <c r="B200" s="1" t="s">
        <v>25</v>
      </c>
      <c r="C200" s="2">
        <v>84.0</v>
      </c>
      <c r="D200" s="4">
        <v>44782.0</v>
      </c>
      <c r="E200" s="1">
        <v>11.0</v>
      </c>
      <c r="F200" s="1" t="s">
        <v>195</v>
      </c>
      <c r="G200" s="1"/>
      <c r="H200" s="5">
        <f t="shared" si="1"/>
        <v>3761688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 t="s">
        <v>219</v>
      </c>
      <c r="B201" s="1" t="s">
        <v>61</v>
      </c>
      <c r="C201" s="2">
        <v>216.0</v>
      </c>
      <c r="D201" s="4">
        <v>15000.0</v>
      </c>
      <c r="E201" s="1">
        <v>11.0</v>
      </c>
      <c r="F201" s="1" t="s">
        <v>195</v>
      </c>
      <c r="G201" s="1"/>
      <c r="H201" s="5">
        <f t="shared" si="1"/>
        <v>3240000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 t="s">
        <v>220</v>
      </c>
      <c r="B202" s="1" t="s">
        <v>36</v>
      </c>
      <c r="C202" s="2">
        <v>86.56488</v>
      </c>
      <c r="D202" s="4">
        <v>53337.0</v>
      </c>
      <c r="E202" s="1">
        <v>11.0</v>
      </c>
      <c r="F202" s="1" t="s">
        <v>195</v>
      </c>
      <c r="G202" s="1"/>
      <c r="H202" s="5">
        <f t="shared" si="1"/>
        <v>4617111.005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 t="s">
        <v>221</v>
      </c>
      <c r="B203" s="1" t="s">
        <v>25</v>
      </c>
      <c r="C203" s="2">
        <v>1730.3316</v>
      </c>
      <c r="D203" s="4">
        <v>44782.0</v>
      </c>
      <c r="E203" s="1">
        <v>11.0</v>
      </c>
      <c r="F203" s="1" t="s">
        <v>195</v>
      </c>
      <c r="G203" s="1"/>
      <c r="H203" s="5">
        <f t="shared" si="1"/>
        <v>77487709.71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 t="s">
        <v>222</v>
      </c>
      <c r="B204" s="1" t="s">
        <v>25</v>
      </c>
      <c r="C204" s="2">
        <v>1145.52</v>
      </c>
      <c r="D204" s="4">
        <v>44782.0</v>
      </c>
      <c r="E204" s="1">
        <v>11.0</v>
      </c>
      <c r="F204" s="1" t="s">
        <v>195</v>
      </c>
      <c r="G204" s="1"/>
      <c r="H204" s="5">
        <f t="shared" si="1"/>
        <v>51298676.64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 t="s">
        <v>223</v>
      </c>
      <c r="B205" s="1" t="s">
        <v>25</v>
      </c>
      <c r="C205" s="2">
        <v>44.04</v>
      </c>
      <c r="D205" s="4">
        <v>44782.0</v>
      </c>
      <c r="E205" s="1">
        <v>11.0</v>
      </c>
      <c r="F205" s="1" t="s">
        <v>195</v>
      </c>
      <c r="G205" s="1"/>
      <c r="H205" s="5">
        <f t="shared" si="1"/>
        <v>1972199.28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 t="s">
        <v>224</v>
      </c>
      <c r="B206" s="1" t="s">
        <v>25</v>
      </c>
      <c r="C206" s="2">
        <v>53.279999999999994</v>
      </c>
      <c r="D206" s="4">
        <v>44782.0</v>
      </c>
      <c r="E206" s="1">
        <v>11.0</v>
      </c>
      <c r="F206" s="1" t="s">
        <v>195</v>
      </c>
      <c r="G206" s="1"/>
      <c r="H206" s="5">
        <f t="shared" si="1"/>
        <v>2385984.96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 t="s">
        <v>225</v>
      </c>
      <c r="B207" s="1" t="s">
        <v>25</v>
      </c>
      <c r="C207" s="2">
        <v>7.536000000000001</v>
      </c>
      <c r="D207" s="4">
        <v>44782.0</v>
      </c>
      <c r="E207" s="1">
        <v>11.0</v>
      </c>
      <c r="F207" s="1" t="s">
        <v>195</v>
      </c>
      <c r="G207" s="1"/>
      <c r="H207" s="5">
        <f t="shared" si="1"/>
        <v>337477.152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 t="s">
        <v>226</v>
      </c>
      <c r="B208" s="1" t="s">
        <v>61</v>
      </c>
      <c r="C208" s="2">
        <v>20.0</v>
      </c>
      <c r="D208" s="4">
        <v>15000.0</v>
      </c>
      <c r="E208" s="1">
        <v>11.0</v>
      </c>
      <c r="F208" s="1" t="s">
        <v>195</v>
      </c>
      <c r="G208" s="1"/>
      <c r="H208" s="5">
        <f t="shared" si="1"/>
        <v>300000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 t="s">
        <v>227</v>
      </c>
      <c r="B209" s="1" t="s">
        <v>25</v>
      </c>
      <c r="C209" s="2">
        <v>1847.2274999999997</v>
      </c>
      <c r="D209" s="4">
        <v>44782.0</v>
      </c>
      <c r="E209" s="1">
        <v>11.0</v>
      </c>
      <c r="F209" s="1" t="s">
        <v>195</v>
      </c>
      <c r="G209" s="1"/>
      <c r="H209" s="5">
        <f t="shared" si="1"/>
        <v>82722541.91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 t="s">
        <v>228</v>
      </c>
      <c r="B210" s="1" t="s">
        <v>25</v>
      </c>
      <c r="C210" s="2">
        <v>179.71200000000002</v>
      </c>
      <c r="D210" s="4">
        <v>44782.0</v>
      </c>
      <c r="E210" s="1">
        <v>11.0</v>
      </c>
      <c r="F210" s="1" t="s">
        <v>195</v>
      </c>
      <c r="G210" s="1"/>
      <c r="H210" s="5">
        <f t="shared" si="1"/>
        <v>8047862.784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 t="s">
        <v>229</v>
      </c>
      <c r="B211" s="1" t="s">
        <v>25</v>
      </c>
      <c r="C211" s="2">
        <v>14.952000000000002</v>
      </c>
      <c r="D211" s="4">
        <v>44782.0</v>
      </c>
      <c r="E211" s="1">
        <v>11.0</v>
      </c>
      <c r="F211" s="1" t="s">
        <v>195</v>
      </c>
      <c r="G211" s="1"/>
      <c r="H211" s="5">
        <f t="shared" si="1"/>
        <v>669580.464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 t="s">
        <v>230</v>
      </c>
      <c r="B212" s="1" t="s">
        <v>25</v>
      </c>
      <c r="C212" s="2">
        <v>51.62</v>
      </c>
      <c r="D212" s="4">
        <v>44782.0</v>
      </c>
      <c r="E212" s="1">
        <v>11.0</v>
      </c>
      <c r="F212" s="1" t="s">
        <v>195</v>
      </c>
      <c r="G212" s="1"/>
      <c r="H212" s="5">
        <f t="shared" si="1"/>
        <v>2311646.84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 t="s">
        <v>231</v>
      </c>
      <c r="B213" s="1" t="s">
        <v>25</v>
      </c>
      <c r="C213" s="2">
        <v>203.47199999999998</v>
      </c>
      <c r="D213" s="4">
        <v>44782.0</v>
      </c>
      <c r="E213" s="1">
        <v>11.0</v>
      </c>
      <c r="F213" s="1" t="s">
        <v>195</v>
      </c>
      <c r="G213" s="1"/>
      <c r="H213" s="5">
        <f t="shared" si="1"/>
        <v>9111883.104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 t="s">
        <v>232</v>
      </c>
      <c r="B214" s="1" t="s">
        <v>36</v>
      </c>
      <c r="C214" s="2">
        <v>173.84961199999998</v>
      </c>
      <c r="D214" s="4">
        <v>53337.0</v>
      </c>
      <c r="E214" s="1">
        <v>11.0</v>
      </c>
      <c r="F214" s="1" t="s">
        <v>195</v>
      </c>
      <c r="G214" s="1"/>
      <c r="H214" s="5">
        <f t="shared" si="1"/>
        <v>9272616.755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 t="s">
        <v>233</v>
      </c>
      <c r="B215" s="1" t="s">
        <v>25</v>
      </c>
      <c r="C215" s="2">
        <v>2594.944</v>
      </c>
      <c r="D215" s="4">
        <v>44782.0</v>
      </c>
      <c r="E215" s="1">
        <v>11.0</v>
      </c>
      <c r="F215" s="1" t="s">
        <v>195</v>
      </c>
      <c r="G215" s="1"/>
      <c r="H215" s="5">
        <f t="shared" si="1"/>
        <v>116206782.2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 t="s">
        <v>234</v>
      </c>
      <c r="B216" s="1" t="s">
        <v>25</v>
      </c>
      <c r="C216" s="2">
        <v>3161.283333333333</v>
      </c>
      <c r="D216" s="4">
        <v>44782.0</v>
      </c>
      <c r="E216" s="1">
        <v>11.0</v>
      </c>
      <c r="F216" s="1" t="s">
        <v>195</v>
      </c>
      <c r="G216" s="1"/>
      <c r="H216" s="5">
        <f t="shared" si="1"/>
        <v>141568590.2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 t="s">
        <v>235</v>
      </c>
      <c r="B217" s="1" t="s">
        <v>25</v>
      </c>
      <c r="C217" s="2">
        <v>192.06</v>
      </c>
      <c r="D217" s="4">
        <v>44782.0</v>
      </c>
      <c r="E217" s="1">
        <v>11.0</v>
      </c>
      <c r="F217" s="1" t="s">
        <v>195</v>
      </c>
      <c r="G217" s="1"/>
      <c r="H217" s="5">
        <f t="shared" si="1"/>
        <v>8600830.92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 t="s">
        <v>236</v>
      </c>
      <c r="B218" s="1" t="s">
        <v>25</v>
      </c>
      <c r="C218" s="2">
        <v>18.840000000000003</v>
      </c>
      <c r="D218" s="4">
        <v>44782.0</v>
      </c>
      <c r="E218" s="1">
        <v>11.0</v>
      </c>
      <c r="F218" s="1" t="s">
        <v>195</v>
      </c>
      <c r="G218" s="1"/>
      <c r="H218" s="5">
        <f t="shared" si="1"/>
        <v>843692.88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 t="s">
        <v>237</v>
      </c>
      <c r="B219" s="1" t="s">
        <v>25</v>
      </c>
      <c r="C219" s="2">
        <v>160.0</v>
      </c>
      <c r="D219" s="4">
        <v>44782.0</v>
      </c>
      <c r="E219" s="1">
        <v>11.0</v>
      </c>
      <c r="F219" s="1" t="s">
        <v>195</v>
      </c>
      <c r="G219" s="1"/>
      <c r="H219" s="5">
        <f t="shared" si="1"/>
        <v>7165120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 t="s">
        <v>238</v>
      </c>
      <c r="B220" s="1" t="s">
        <v>25</v>
      </c>
      <c r="C220" s="2">
        <v>393.12000000000006</v>
      </c>
      <c r="D220" s="4">
        <v>44782.0</v>
      </c>
      <c r="E220" s="1">
        <v>11.0</v>
      </c>
      <c r="F220" s="1" t="s">
        <v>195</v>
      </c>
      <c r="G220" s="1"/>
      <c r="H220" s="5">
        <f t="shared" si="1"/>
        <v>17604699.84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 t="s">
        <v>239</v>
      </c>
      <c r="B221" s="1" t="s">
        <v>25</v>
      </c>
      <c r="C221" s="2">
        <v>50.730000000000004</v>
      </c>
      <c r="D221" s="4">
        <v>44782.0</v>
      </c>
      <c r="E221" s="1">
        <v>11.0</v>
      </c>
      <c r="F221" s="1" t="s">
        <v>195</v>
      </c>
      <c r="G221" s="1"/>
      <c r="H221" s="5">
        <f t="shared" si="1"/>
        <v>2271790.86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 t="s">
        <v>240</v>
      </c>
      <c r="B222" s="1" t="s">
        <v>25</v>
      </c>
      <c r="C222" s="2">
        <v>96.12</v>
      </c>
      <c r="D222" s="4">
        <v>44782.0</v>
      </c>
      <c r="E222" s="1">
        <v>11.0</v>
      </c>
      <c r="F222" s="1" t="s">
        <v>195</v>
      </c>
      <c r="G222" s="1"/>
      <c r="H222" s="5">
        <f t="shared" si="1"/>
        <v>4304445.84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 t="s">
        <v>241</v>
      </c>
      <c r="B223" s="1" t="s">
        <v>25</v>
      </c>
      <c r="C223" s="2">
        <v>282.6</v>
      </c>
      <c r="D223" s="4">
        <v>44782.0</v>
      </c>
      <c r="E223" s="1">
        <v>11.0</v>
      </c>
      <c r="F223" s="1" t="s">
        <v>195</v>
      </c>
      <c r="G223" s="1"/>
      <c r="H223" s="5">
        <f t="shared" si="1"/>
        <v>12655393.2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 t="s">
        <v>242</v>
      </c>
      <c r="B224" s="1" t="s">
        <v>36</v>
      </c>
      <c r="C224" s="2">
        <v>521.5488359999999</v>
      </c>
      <c r="D224" s="4">
        <v>53337.0</v>
      </c>
      <c r="E224" s="1">
        <v>11.0</v>
      </c>
      <c r="F224" s="1" t="s">
        <v>195</v>
      </c>
      <c r="G224" s="1"/>
      <c r="H224" s="5">
        <f t="shared" si="1"/>
        <v>27817850.27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 t="s">
        <v>243</v>
      </c>
      <c r="B225" s="1" t="s">
        <v>36</v>
      </c>
      <c r="C225" s="2">
        <v>908.9200000000001</v>
      </c>
      <c r="D225" s="4">
        <v>164413.0</v>
      </c>
      <c r="E225" s="1">
        <v>11.0</v>
      </c>
      <c r="F225" s="1" t="s">
        <v>244</v>
      </c>
      <c r="G225" s="1"/>
      <c r="H225" s="5">
        <f t="shared" si="1"/>
        <v>149438264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 t="s">
        <v>245</v>
      </c>
      <c r="B226" s="1" t="s">
        <v>36</v>
      </c>
      <c r="C226" s="2">
        <v>1737.38</v>
      </c>
      <c r="D226" s="4">
        <v>108484.0</v>
      </c>
      <c r="E226" s="1">
        <v>11.0</v>
      </c>
      <c r="F226" s="1" t="s">
        <v>244</v>
      </c>
      <c r="G226" s="1"/>
      <c r="H226" s="5">
        <f t="shared" si="1"/>
        <v>188477931.9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 t="s">
        <v>246</v>
      </c>
      <c r="B227" s="1" t="s">
        <v>36</v>
      </c>
      <c r="C227" s="2">
        <v>1737.38</v>
      </c>
      <c r="D227" s="4">
        <v>67474.0</v>
      </c>
      <c r="E227" s="1">
        <v>11.0</v>
      </c>
      <c r="F227" s="1" t="s">
        <v>244</v>
      </c>
      <c r="G227" s="1"/>
      <c r="H227" s="5">
        <f t="shared" si="1"/>
        <v>117227978.1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 t="s">
        <v>247</v>
      </c>
      <c r="B228" s="1" t="s">
        <v>8</v>
      </c>
      <c r="C228" s="2">
        <v>466.6000000000001</v>
      </c>
      <c r="D228" s="4">
        <v>20242.2</v>
      </c>
      <c r="E228" s="1">
        <v>11.0</v>
      </c>
      <c r="F228" s="1" t="s">
        <v>244</v>
      </c>
      <c r="G228" s="1"/>
      <c r="H228" s="5">
        <f t="shared" si="1"/>
        <v>9445010.52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 t="s">
        <v>248</v>
      </c>
      <c r="B229" s="1" t="s">
        <v>36</v>
      </c>
      <c r="C229" s="2">
        <v>885.6349999999999</v>
      </c>
      <c r="D229" s="4">
        <v>164413.0</v>
      </c>
      <c r="E229" s="1">
        <v>11.0</v>
      </c>
      <c r="F229" s="1" t="s">
        <v>244</v>
      </c>
      <c r="G229" s="1"/>
      <c r="H229" s="5">
        <f t="shared" si="1"/>
        <v>145609907.3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 t="s">
        <v>249</v>
      </c>
      <c r="B230" s="1" t="s">
        <v>36</v>
      </c>
      <c r="C230" s="2">
        <v>1660.0299999999997</v>
      </c>
      <c r="D230" s="4">
        <v>108484.0</v>
      </c>
      <c r="E230" s="1">
        <v>11.0</v>
      </c>
      <c r="F230" s="1" t="s">
        <v>244</v>
      </c>
      <c r="G230" s="1"/>
      <c r="H230" s="5">
        <f t="shared" si="1"/>
        <v>180086694.5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 t="s">
        <v>250</v>
      </c>
      <c r="B231" s="1" t="s">
        <v>36</v>
      </c>
      <c r="C231" s="2">
        <v>1660.0299999999997</v>
      </c>
      <c r="D231" s="4">
        <v>67474.0</v>
      </c>
      <c r="E231" s="1">
        <v>11.0</v>
      </c>
      <c r="F231" s="1" t="s">
        <v>244</v>
      </c>
      <c r="G231" s="1"/>
      <c r="H231" s="5">
        <f t="shared" si="1"/>
        <v>112008864.2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 t="s">
        <v>251</v>
      </c>
      <c r="B232" s="1" t="s">
        <v>8</v>
      </c>
      <c r="C232" s="2">
        <v>325.4</v>
      </c>
      <c r="D232" s="4">
        <v>20242.2</v>
      </c>
      <c r="E232" s="1">
        <v>11.0</v>
      </c>
      <c r="F232" s="1" t="s">
        <v>244</v>
      </c>
      <c r="G232" s="1"/>
      <c r="H232" s="5">
        <f t="shared" si="1"/>
        <v>6586811.88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 t="s">
        <v>252</v>
      </c>
      <c r="B233" s="1" t="s">
        <v>36</v>
      </c>
      <c r="C233" s="2">
        <v>920.9850000000001</v>
      </c>
      <c r="D233" s="4">
        <v>164413.0</v>
      </c>
      <c r="E233" s="1">
        <v>11.0</v>
      </c>
      <c r="F233" s="1" t="s">
        <v>244</v>
      </c>
      <c r="G233" s="1"/>
      <c r="H233" s="5">
        <f t="shared" si="1"/>
        <v>151421906.8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 t="s">
        <v>253</v>
      </c>
      <c r="B234" s="1" t="s">
        <v>36</v>
      </c>
      <c r="C234" s="2">
        <v>1761.5100000000002</v>
      </c>
      <c r="D234" s="4">
        <v>108484.0</v>
      </c>
      <c r="E234" s="1">
        <v>11.0</v>
      </c>
      <c r="F234" s="1" t="s">
        <v>244</v>
      </c>
      <c r="G234" s="1"/>
      <c r="H234" s="5">
        <f t="shared" si="1"/>
        <v>191095650.8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 t="s">
        <v>254</v>
      </c>
      <c r="B235" s="1" t="s">
        <v>36</v>
      </c>
      <c r="C235" s="2">
        <v>1761.5100000000002</v>
      </c>
      <c r="D235" s="4">
        <v>67474.0</v>
      </c>
      <c r="E235" s="1">
        <v>11.0</v>
      </c>
      <c r="F235" s="1" t="s">
        <v>244</v>
      </c>
      <c r="G235" s="1"/>
      <c r="H235" s="5">
        <f t="shared" si="1"/>
        <v>118856125.7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 t="s">
        <v>255</v>
      </c>
      <c r="B236" s="1" t="s">
        <v>8</v>
      </c>
      <c r="C236" s="2">
        <v>277.4</v>
      </c>
      <c r="D236" s="4">
        <v>20242.2</v>
      </c>
      <c r="E236" s="1">
        <v>11.0</v>
      </c>
      <c r="F236" s="1" t="s">
        <v>244</v>
      </c>
      <c r="G236" s="1"/>
      <c r="H236" s="5">
        <f t="shared" si="1"/>
        <v>5615186.28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 t="s">
        <v>256</v>
      </c>
      <c r="B237" s="1" t="s">
        <v>36</v>
      </c>
      <c r="C237" s="2">
        <v>238.07999999999998</v>
      </c>
      <c r="D237" s="4">
        <v>164413.0</v>
      </c>
      <c r="E237" s="1">
        <v>11.0</v>
      </c>
      <c r="F237" s="1" t="s">
        <v>244</v>
      </c>
      <c r="G237" s="1"/>
      <c r="H237" s="5">
        <f t="shared" si="1"/>
        <v>39143447.04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 t="s">
        <v>257</v>
      </c>
      <c r="B238" s="1" t="s">
        <v>36</v>
      </c>
      <c r="C238" s="2">
        <v>476.15999999999997</v>
      </c>
      <c r="D238" s="4">
        <v>108484.0</v>
      </c>
      <c r="E238" s="1">
        <v>11.0</v>
      </c>
      <c r="F238" s="1" t="s">
        <v>244</v>
      </c>
      <c r="G238" s="1"/>
      <c r="H238" s="5">
        <f t="shared" si="1"/>
        <v>51655741.44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 t="s">
        <v>258</v>
      </c>
      <c r="B239" s="1" t="s">
        <v>36</v>
      </c>
      <c r="C239" s="2">
        <v>476.15999999999997</v>
      </c>
      <c r="D239" s="4">
        <v>67474.0</v>
      </c>
      <c r="E239" s="1">
        <v>11.0</v>
      </c>
      <c r="F239" s="1" t="s">
        <v>244</v>
      </c>
      <c r="G239" s="1"/>
      <c r="H239" s="5">
        <f t="shared" si="1"/>
        <v>32128419.84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 t="s">
        <v>259</v>
      </c>
      <c r="B240" s="1" t="s">
        <v>36</v>
      </c>
      <c r="C240" s="2">
        <v>1010.0500000000001</v>
      </c>
      <c r="D240" s="4">
        <v>260708.0</v>
      </c>
      <c r="E240" s="1">
        <v>11.0</v>
      </c>
      <c r="F240" s="1" t="s">
        <v>260</v>
      </c>
      <c r="G240" s="1"/>
      <c r="H240" s="5">
        <f t="shared" si="1"/>
        <v>263328115.4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 t="s">
        <v>261</v>
      </c>
      <c r="B241" s="1" t="s">
        <v>8</v>
      </c>
      <c r="C241" s="2">
        <v>407.8</v>
      </c>
      <c r="D241" s="4">
        <v>87098.0</v>
      </c>
      <c r="E241" s="1">
        <v>11.0</v>
      </c>
      <c r="F241" s="1" t="s">
        <v>260</v>
      </c>
      <c r="G241" s="1"/>
      <c r="H241" s="5">
        <f t="shared" si="1"/>
        <v>35518564.4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 t="s">
        <v>262</v>
      </c>
      <c r="B242" s="1" t="s">
        <v>36</v>
      </c>
      <c r="C242" s="2">
        <v>19.46</v>
      </c>
      <c r="D242" s="4">
        <v>221895.0</v>
      </c>
      <c r="E242" s="1">
        <v>11.0</v>
      </c>
      <c r="F242" s="1" t="s">
        <v>260</v>
      </c>
      <c r="G242" s="1"/>
      <c r="H242" s="5">
        <f t="shared" si="1"/>
        <v>4318076.7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 t="s">
        <v>263</v>
      </c>
      <c r="B243" s="1" t="s">
        <v>36</v>
      </c>
      <c r="C243" s="2">
        <v>57.81</v>
      </c>
      <c r="D243" s="4">
        <v>259701.0</v>
      </c>
      <c r="E243" s="1">
        <v>11.0</v>
      </c>
      <c r="F243" s="1" t="s">
        <v>260</v>
      </c>
      <c r="G243" s="1"/>
      <c r="H243" s="5">
        <f t="shared" si="1"/>
        <v>15013314.81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 t="s">
        <v>264</v>
      </c>
      <c r="B244" s="1" t="s">
        <v>36</v>
      </c>
      <c r="C244" s="2">
        <v>32.8</v>
      </c>
      <c r="D244" s="4">
        <v>260708.0</v>
      </c>
      <c r="E244" s="1">
        <v>11.0</v>
      </c>
      <c r="F244" s="1" t="s">
        <v>260</v>
      </c>
      <c r="G244" s="1"/>
      <c r="H244" s="5">
        <f t="shared" si="1"/>
        <v>8551222.4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 t="s">
        <v>265</v>
      </c>
      <c r="B245" s="1" t="s">
        <v>8</v>
      </c>
      <c r="C245" s="2">
        <v>88.0</v>
      </c>
      <c r="D245" s="4">
        <v>87098.0</v>
      </c>
      <c r="E245" s="1">
        <v>11.0</v>
      </c>
      <c r="F245" s="1" t="s">
        <v>260</v>
      </c>
      <c r="G245" s="1"/>
      <c r="H245" s="5">
        <f t="shared" si="1"/>
        <v>7664624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 t="s">
        <v>266</v>
      </c>
      <c r="B246" s="1" t="s">
        <v>36</v>
      </c>
      <c r="C246" s="2">
        <v>1028.49</v>
      </c>
      <c r="D246" s="4">
        <v>260708.0</v>
      </c>
      <c r="E246" s="1">
        <v>11.0</v>
      </c>
      <c r="F246" s="1" t="s">
        <v>267</v>
      </c>
      <c r="G246" s="1"/>
      <c r="H246" s="5">
        <f t="shared" si="1"/>
        <v>268135570.9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 t="s">
        <v>268</v>
      </c>
      <c r="B247" s="1" t="s">
        <v>8</v>
      </c>
      <c r="C247" s="2">
        <v>595.8000000000001</v>
      </c>
      <c r="D247" s="4">
        <v>87098.0</v>
      </c>
      <c r="E247" s="1">
        <v>11.0</v>
      </c>
      <c r="F247" s="1" t="s">
        <v>267</v>
      </c>
      <c r="G247" s="1"/>
      <c r="H247" s="5">
        <f t="shared" si="1"/>
        <v>51892988.4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 t="s">
        <v>269</v>
      </c>
      <c r="B248" s="1" t="s">
        <v>36</v>
      </c>
      <c r="C248" s="2">
        <v>28.54</v>
      </c>
      <c r="D248" s="4">
        <v>221895.0</v>
      </c>
      <c r="E248" s="1">
        <v>11.0</v>
      </c>
      <c r="F248" s="1" t="s">
        <v>267</v>
      </c>
      <c r="G248" s="1"/>
      <c r="H248" s="5">
        <f t="shared" si="1"/>
        <v>6332883.3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 t="s">
        <v>270</v>
      </c>
      <c r="B249" s="1" t="s">
        <v>36</v>
      </c>
      <c r="C249" s="2">
        <v>99.67</v>
      </c>
      <c r="D249" s="4">
        <v>259701.0</v>
      </c>
      <c r="E249" s="1">
        <v>11.0</v>
      </c>
      <c r="F249" s="1" t="s">
        <v>267</v>
      </c>
      <c r="G249" s="1"/>
      <c r="H249" s="5">
        <f t="shared" si="1"/>
        <v>25884398.67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 t="s">
        <v>271</v>
      </c>
      <c r="B250" s="1" t="s">
        <v>36</v>
      </c>
      <c r="C250" s="2">
        <v>722.49</v>
      </c>
      <c r="D250" s="4">
        <v>260708.0</v>
      </c>
      <c r="E250" s="1">
        <v>11.0</v>
      </c>
      <c r="F250" s="1" t="s">
        <v>272</v>
      </c>
      <c r="G250" s="1"/>
      <c r="H250" s="5">
        <f t="shared" si="1"/>
        <v>188358922.9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 t="s">
        <v>273</v>
      </c>
      <c r="B251" s="1" t="s">
        <v>8</v>
      </c>
      <c r="C251" s="2">
        <v>602.8000000000001</v>
      </c>
      <c r="D251" s="4">
        <v>87098.0</v>
      </c>
      <c r="E251" s="1">
        <v>11.0</v>
      </c>
      <c r="F251" s="1" t="s">
        <v>272</v>
      </c>
      <c r="G251" s="1"/>
      <c r="H251" s="5">
        <f t="shared" si="1"/>
        <v>52502674.4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 t="s">
        <v>274</v>
      </c>
      <c r="B252" s="1" t="s">
        <v>36</v>
      </c>
      <c r="C252" s="2">
        <v>19.46</v>
      </c>
      <c r="D252" s="4">
        <v>221895.0</v>
      </c>
      <c r="E252" s="1">
        <v>11.0</v>
      </c>
      <c r="F252" s="1" t="s">
        <v>272</v>
      </c>
      <c r="G252" s="1"/>
      <c r="H252" s="5">
        <f t="shared" si="1"/>
        <v>4318076.7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 t="s">
        <v>275</v>
      </c>
      <c r="B253" s="1" t="s">
        <v>36</v>
      </c>
      <c r="C253" s="2">
        <v>57.81</v>
      </c>
      <c r="D253" s="4">
        <v>259701.0</v>
      </c>
      <c r="E253" s="1">
        <v>11.0</v>
      </c>
      <c r="F253" s="1" t="s">
        <v>272</v>
      </c>
      <c r="G253" s="1"/>
      <c r="H253" s="5">
        <f t="shared" si="1"/>
        <v>15013314.81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 t="s">
        <v>276</v>
      </c>
      <c r="B254" s="1" t="s">
        <v>277</v>
      </c>
      <c r="C254" s="2">
        <v>2.0</v>
      </c>
      <c r="D254" s="4">
        <v>3.423750000000001E7</v>
      </c>
      <c r="E254" s="1">
        <v>11.0</v>
      </c>
      <c r="F254" s="1" t="s">
        <v>260</v>
      </c>
      <c r="G254" s="1"/>
      <c r="H254" s="5">
        <f t="shared" si="1"/>
        <v>68475000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 t="s">
        <v>278</v>
      </c>
      <c r="B255" s="1" t="s">
        <v>277</v>
      </c>
      <c r="C255" s="2">
        <v>8.0</v>
      </c>
      <c r="D255" s="4">
        <v>6600000.000000001</v>
      </c>
      <c r="E255" s="1">
        <v>11.0</v>
      </c>
      <c r="F255" s="1" t="s">
        <v>260</v>
      </c>
      <c r="G255" s="1"/>
      <c r="H255" s="5">
        <f t="shared" si="1"/>
        <v>52800000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 t="s">
        <v>279</v>
      </c>
      <c r="B256" s="1" t="s">
        <v>277</v>
      </c>
      <c r="C256" s="2">
        <v>6.0</v>
      </c>
      <c r="D256" s="4">
        <v>3712500.0</v>
      </c>
      <c r="E256" s="1">
        <v>11.0</v>
      </c>
      <c r="F256" s="1" t="s">
        <v>260</v>
      </c>
      <c r="G256" s="1"/>
      <c r="H256" s="5">
        <f t="shared" si="1"/>
        <v>22275000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 t="s">
        <v>280</v>
      </c>
      <c r="B257" s="1" t="s">
        <v>277</v>
      </c>
      <c r="C257" s="2">
        <v>4.0</v>
      </c>
      <c r="D257" s="4">
        <v>2902500.0</v>
      </c>
      <c r="E257" s="1">
        <v>11.0</v>
      </c>
      <c r="F257" s="1" t="s">
        <v>260</v>
      </c>
      <c r="G257" s="1"/>
      <c r="H257" s="5">
        <f t="shared" si="1"/>
        <v>11610000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 t="s">
        <v>281</v>
      </c>
      <c r="B258" s="1" t="s">
        <v>277</v>
      </c>
      <c r="C258" s="2">
        <v>2.0</v>
      </c>
      <c r="D258" s="4">
        <v>3225000.0</v>
      </c>
      <c r="E258" s="1">
        <v>11.0</v>
      </c>
      <c r="F258" s="1" t="s">
        <v>260</v>
      </c>
      <c r="G258" s="1"/>
      <c r="H258" s="5">
        <f t="shared" si="1"/>
        <v>6450000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 t="s">
        <v>282</v>
      </c>
      <c r="B259" s="1" t="s">
        <v>277</v>
      </c>
      <c r="C259" s="2">
        <v>2.0</v>
      </c>
      <c r="D259" s="4">
        <v>1312500.0</v>
      </c>
      <c r="E259" s="1">
        <v>11.0</v>
      </c>
      <c r="F259" s="1" t="s">
        <v>260</v>
      </c>
      <c r="G259" s="1"/>
      <c r="H259" s="5">
        <f t="shared" si="1"/>
        <v>2625000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 t="s">
        <v>283</v>
      </c>
      <c r="B260" s="1" t="s">
        <v>277</v>
      </c>
      <c r="C260" s="2">
        <v>6.0</v>
      </c>
      <c r="D260" s="4">
        <v>6885000.0</v>
      </c>
      <c r="E260" s="1">
        <v>11.0</v>
      </c>
      <c r="F260" s="1" t="s">
        <v>260</v>
      </c>
      <c r="G260" s="1"/>
      <c r="H260" s="5">
        <f t="shared" si="1"/>
        <v>41310000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 t="s">
        <v>284</v>
      </c>
      <c r="B261" s="1" t="s">
        <v>277</v>
      </c>
      <c r="C261" s="2">
        <v>14.0</v>
      </c>
      <c r="D261" s="4">
        <v>4590000.0</v>
      </c>
      <c r="E261" s="1">
        <v>11.0</v>
      </c>
      <c r="F261" s="1" t="s">
        <v>260</v>
      </c>
      <c r="G261" s="1"/>
      <c r="H261" s="5">
        <f t="shared" si="1"/>
        <v>64260000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 t="s">
        <v>285</v>
      </c>
      <c r="B262" s="1" t="s">
        <v>277</v>
      </c>
      <c r="C262" s="2">
        <v>12.0</v>
      </c>
      <c r="D262" s="4">
        <v>2550000.0</v>
      </c>
      <c r="E262" s="1">
        <v>11.0</v>
      </c>
      <c r="F262" s="1" t="s">
        <v>260</v>
      </c>
      <c r="G262" s="1"/>
      <c r="H262" s="5">
        <f t="shared" si="1"/>
        <v>30600000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 t="s">
        <v>286</v>
      </c>
      <c r="B263" s="1" t="s">
        <v>277</v>
      </c>
      <c r="C263" s="2">
        <v>6.0</v>
      </c>
      <c r="D263" s="4">
        <v>2430000.0</v>
      </c>
      <c r="E263" s="1">
        <v>11.0</v>
      </c>
      <c r="F263" s="1" t="s">
        <v>260</v>
      </c>
      <c r="G263" s="1"/>
      <c r="H263" s="5">
        <f t="shared" si="1"/>
        <v>14580000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 t="s">
        <v>287</v>
      </c>
      <c r="B264" s="1" t="s">
        <v>277</v>
      </c>
      <c r="C264" s="2">
        <v>2.0</v>
      </c>
      <c r="D264" s="4">
        <v>1620000.0</v>
      </c>
      <c r="E264" s="1">
        <v>11.0</v>
      </c>
      <c r="F264" s="1" t="s">
        <v>260</v>
      </c>
      <c r="G264" s="1"/>
      <c r="H264" s="5">
        <f t="shared" si="1"/>
        <v>3240000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 t="s">
        <v>288</v>
      </c>
      <c r="B265" s="1" t="s">
        <v>277</v>
      </c>
      <c r="C265" s="2">
        <v>8.0</v>
      </c>
      <c r="D265" s="4">
        <v>900000.0</v>
      </c>
      <c r="E265" s="1">
        <v>11.0</v>
      </c>
      <c r="F265" s="1" t="s">
        <v>260</v>
      </c>
      <c r="G265" s="1"/>
      <c r="H265" s="5">
        <f t="shared" si="1"/>
        <v>7200000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 t="s">
        <v>289</v>
      </c>
      <c r="B266" s="1" t="s">
        <v>277</v>
      </c>
      <c r="C266" s="2">
        <v>4.0</v>
      </c>
      <c r="D266" s="4">
        <v>630000.0</v>
      </c>
      <c r="E266" s="1">
        <v>11.0</v>
      </c>
      <c r="F266" s="1" t="s">
        <v>260</v>
      </c>
      <c r="G266" s="1"/>
      <c r="H266" s="5">
        <f t="shared" si="1"/>
        <v>2520000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 t="s">
        <v>290</v>
      </c>
      <c r="B267" s="1" t="s">
        <v>277</v>
      </c>
      <c r="C267" s="2">
        <v>2.0</v>
      </c>
      <c r="D267" s="4">
        <v>630000.0</v>
      </c>
      <c r="E267" s="1">
        <v>11.0</v>
      </c>
      <c r="F267" s="1" t="s">
        <v>260</v>
      </c>
      <c r="G267" s="1"/>
      <c r="H267" s="5">
        <f t="shared" si="1"/>
        <v>1260000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 t="s">
        <v>291</v>
      </c>
      <c r="B268" s="1" t="s">
        <v>277</v>
      </c>
      <c r="C268" s="2">
        <v>4.0</v>
      </c>
      <c r="D268" s="4">
        <v>6600000.000000001</v>
      </c>
      <c r="E268" s="1">
        <v>11.0</v>
      </c>
      <c r="F268" s="1" t="s">
        <v>267</v>
      </c>
      <c r="G268" s="1"/>
      <c r="H268" s="5">
        <f t="shared" si="1"/>
        <v>26400000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 t="s">
        <v>292</v>
      </c>
      <c r="B269" s="1" t="s">
        <v>277</v>
      </c>
      <c r="C269" s="2">
        <v>7.0</v>
      </c>
      <c r="D269" s="4">
        <v>3712500.0</v>
      </c>
      <c r="E269" s="1">
        <v>11.0</v>
      </c>
      <c r="F269" s="1" t="s">
        <v>267</v>
      </c>
      <c r="G269" s="1"/>
      <c r="H269" s="5">
        <f t="shared" si="1"/>
        <v>25987500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 t="s">
        <v>293</v>
      </c>
      <c r="B270" s="1" t="s">
        <v>277</v>
      </c>
      <c r="C270" s="2">
        <v>6.0</v>
      </c>
      <c r="D270" s="4">
        <v>2902500.0</v>
      </c>
      <c r="E270" s="1">
        <v>11.0</v>
      </c>
      <c r="F270" s="1" t="s">
        <v>267</v>
      </c>
      <c r="G270" s="1"/>
      <c r="H270" s="5">
        <f t="shared" si="1"/>
        <v>17415000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 t="s">
        <v>294</v>
      </c>
      <c r="B271" s="1" t="s">
        <v>277</v>
      </c>
      <c r="C271" s="2">
        <v>4.0</v>
      </c>
      <c r="D271" s="4">
        <v>3225000.0</v>
      </c>
      <c r="E271" s="1">
        <v>11.0</v>
      </c>
      <c r="F271" s="1" t="s">
        <v>267</v>
      </c>
      <c r="G271" s="1"/>
      <c r="H271" s="5">
        <f t="shared" si="1"/>
        <v>12900000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 t="s">
        <v>295</v>
      </c>
      <c r="B272" s="1" t="s">
        <v>277</v>
      </c>
      <c r="C272" s="2">
        <v>2.0</v>
      </c>
      <c r="D272" s="4">
        <v>1312500.0</v>
      </c>
      <c r="E272" s="1">
        <v>11.0</v>
      </c>
      <c r="F272" s="1" t="s">
        <v>267</v>
      </c>
      <c r="G272" s="1"/>
      <c r="H272" s="5">
        <f t="shared" si="1"/>
        <v>2625000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 t="s">
        <v>296</v>
      </c>
      <c r="B273" s="1" t="s">
        <v>277</v>
      </c>
      <c r="C273" s="2">
        <v>4.0</v>
      </c>
      <c r="D273" s="4">
        <v>5160000.0</v>
      </c>
      <c r="E273" s="1">
        <v>11.0</v>
      </c>
      <c r="F273" s="1" t="s">
        <v>267</v>
      </c>
      <c r="G273" s="1"/>
      <c r="H273" s="5">
        <f t="shared" si="1"/>
        <v>20640000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 t="s">
        <v>297</v>
      </c>
      <c r="B274" s="1" t="s">
        <v>277</v>
      </c>
      <c r="C274" s="2">
        <v>4.0</v>
      </c>
      <c r="D274" s="4">
        <v>6885000.0</v>
      </c>
      <c r="E274" s="1">
        <v>11.0</v>
      </c>
      <c r="F274" s="1" t="s">
        <v>267</v>
      </c>
      <c r="G274" s="1"/>
      <c r="H274" s="5">
        <f t="shared" si="1"/>
        <v>27540000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 t="s">
        <v>298</v>
      </c>
      <c r="B275" s="1" t="s">
        <v>277</v>
      </c>
      <c r="C275" s="2">
        <v>9.0</v>
      </c>
      <c r="D275" s="4">
        <v>4590000.0</v>
      </c>
      <c r="E275" s="1">
        <v>11.0</v>
      </c>
      <c r="F275" s="1" t="s">
        <v>267</v>
      </c>
      <c r="G275" s="1"/>
      <c r="H275" s="5">
        <f t="shared" si="1"/>
        <v>41310000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 t="s">
        <v>299</v>
      </c>
      <c r="B276" s="1" t="s">
        <v>277</v>
      </c>
      <c r="C276" s="2">
        <v>4.0</v>
      </c>
      <c r="D276" s="4">
        <v>2430000.0</v>
      </c>
      <c r="E276" s="1">
        <v>11.0</v>
      </c>
      <c r="F276" s="1" t="s">
        <v>267</v>
      </c>
      <c r="G276" s="1"/>
      <c r="H276" s="5">
        <f t="shared" si="1"/>
        <v>9720000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 t="s">
        <v>300</v>
      </c>
      <c r="B277" s="1" t="s">
        <v>277</v>
      </c>
      <c r="C277" s="2">
        <v>4.0</v>
      </c>
      <c r="D277" s="4">
        <v>1620000.0</v>
      </c>
      <c r="E277" s="1">
        <v>11.0</v>
      </c>
      <c r="F277" s="1" t="s">
        <v>267</v>
      </c>
      <c r="G277" s="1"/>
      <c r="H277" s="5">
        <f t="shared" si="1"/>
        <v>6480000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 t="s">
        <v>301</v>
      </c>
      <c r="B278" s="1" t="s">
        <v>277</v>
      </c>
      <c r="C278" s="2">
        <v>6.0</v>
      </c>
      <c r="D278" s="4">
        <v>630000.0</v>
      </c>
      <c r="E278" s="1">
        <v>11.0</v>
      </c>
      <c r="F278" s="1" t="s">
        <v>267</v>
      </c>
      <c r="G278" s="1"/>
      <c r="H278" s="5">
        <f t="shared" si="1"/>
        <v>3780000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 t="s">
        <v>302</v>
      </c>
      <c r="B279" s="1" t="s">
        <v>277</v>
      </c>
      <c r="C279" s="2">
        <v>4.0</v>
      </c>
      <c r="D279" s="4">
        <v>630000.0</v>
      </c>
      <c r="E279" s="1">
        <v>11.0</v>
      </c>
      <c r="F279" s="1" t="s">
        <v>267</v>
      </c>
      <c r="G279" s="1"/>
      <c r="H279" s="5">
        <f t="shared" si="1"/>
        <v>2520000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 t="s">
        <v>303</v>
      </c>
      <c r="B280" s="1" t="s">
        <v>277</v>
      </c>
      <c r="C280" s="2">
        <v>4.0</v>
      </c>
      <c r="D280" s="4">
        <v>6600000.000000001</v>
      </c>
      <c r="E280" s="1">
        <v>11.0</v>
      </c>
      <c r="F280" s="1" t="s">
        <v>272</v>
      </c>
      <c r="G280" s="1"/>
      <c r="H280" s="5">
        <f t="shared" si="1"/>
        <v>26400000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 t="s">
        <v>304</v>
      </c>
      <c r="B281" s="1" t="s">
        <v>277</v>
      </c>
      <c r="C281" s="2">
        <v>7.0</v>
      </c>
      <c r="D281" s="4">
        <v>3712500.0</v>
      </c>
      <c r="E281" s="1">
        <v>11.0</v>
      </c>
      <c r="F281" s="1" t="s">
        <v>272</v>
      </c>
      <c r="G281" s="1"/>
      <c r="H281" s="5">
        <f t="shared" si="1"/>
        <v>25987500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 t="s">
        <v>305</v>
      </c>
      <c r="B282" s="1" t="s">
        <v>277</v>
      </c>
      <c r="C282" s="2">
        <v>4.0</v>
      </c>
      <c r="D282" s="4">
        <v>2902500.0</v>
      </c>
      <c r="E282" s="1">
        <v>11.0</v>
      </c>
      <c r="F282" s="1" t="s">
        <v>272</v>
      </c>
      <c r="G282" s="1"/>
      <c r="H282" s="5">
        <f t="shared" si="1"/>
        <v>11610000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 t="s">
        <v>306</v>
      </c>
      <c r="B283" s="1" t="s">
        <v>277</v>
      </c>
      <c r="C283" s="2">
        <v>2.0</v>
      </c>
      <c r="D283" s="4">
        <v>3225000.0</v>
      </c>
      <c r="E283" s="1">
        <v>11.0</v>
      </c>
      <c r="F283" s="1" t="s">
        <v>272</v>
      </c>
      <c r="G283" s="1"/>
      <c r="H283" s="5">
        <f t="shared" si="1"/>
        <v>6450000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 t="s">
        <v>307</v>
      </c>
      <c r="B284" s="1" t="s">
        <v>277</v>
      </c>
      <c r="C284" s="2">
        <v>2.0</v>
      </c>
      <c r="D284" s="4">
        <v>1312500.0</v>
      </c>
      <c r="E284" s="1">
        <v>11.0</v>
      </c>
      <c r="F284" s="1" t="s">
        <v>272</v>
      </c>
      <c r="G284" s="1"/>
      <c r="H284" s="5">
        <f t="shared" si="1"/>
        <v>2625000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 t="s">
        <v>308</v>
      </c>
      <c r="B285" s="1" t="s">
        <v>277</v>
      </c>
      <c r="C285" s="2">
        <v>4.0</v>
      </c>
      <c r="D285" s="4">
        <v>6885000.0</v>
      </c>
      <c r="E285" s="1">
        <v>11.0</v>
      </c>
      <c r="F285" s="1" t="s">
        <v>272</v>
      </c>
      <c r="G285" s="1"/>
      <c r="H285" s="5">
        <f t="shared" si="1"/>
        <v>27540000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 t="s">
        <v>309</v>
      </c>
      <c r="B286" s="1" t="s">
        <v>277</v>
      </c>
      <c r="C286" s="2">
        <v>10.0</v>
      </c>
      <c r="D286" s="4">
        <v>4590000.0</v>
      </c>
      <c r="E286" s="1">
        <v>11.0</v>
      </c>
      <c r="F286" s="1" t="s">
        <v>272</v>
      </c>
      <c r="G286" s="1"/>
      <c r="H286" s="5">
        <f t="shared" si="1"/>
        <v>45900000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 t="s">
        <v>310</v>
      </c>
      <c r="B287" s="1" t="s">
        <v>277</v>
      </c>
      <c r="C287" s="2">
        <v>4.0</v>
      </c>
      <c r="D287" s="4">
        <v>2430000.0</v>
      </c>
      <c r="E287" s="1">
        <v>11.0</v>
      </c>
      <c r="F287" s="1" t="s">
        <v>272</v>
      </c>
      <c r="G287" s="1"/>
      <c r="H287" s="5">
        <f t="shared" si="1"/>
        <v>9720000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 t="s">
        <v>311</v>
      </c>
      <c r="B288" s="1" t="s">
        <v>277</v>
      </c>
      <c r="C288" s="2">
        <v>4.0</v>
      </c>
      <c r="D288" s="4">
        <v>1620000.0</v>
      </c>
      <c r="E288" s="1">
        <v>11.0</v>
      </c>
      <c r="F288" s="1" t="s">
        <v>272</v>
      </c>
      <c r="G288" s="1"/>
      <c r="H288" s="5">
        <f t="shared" si="1"/>
        <v>6480000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 t="s">
        <v>312</v>
      </c>
      <c r="B289" s="1" t="s">
        <v>277</v>
      </c>
      <c r="C289" s="2">
        <v>4.0</v>
      </c>
      <c r="D289" s="4">
        <v>630000.0</v>
      </c>
      <c r="E289" s="1">
        <v>11.0</v>
      </c>
      <c r="F289" s="1" t="s">
        <v>272</v>
      </c>
      <c r="G289" s="1"/>
      <c r="H289" s="5">
        <f t="shared" si="1"/>
        <v>2520000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 t="s">
        <v>313</v>
      </c>
      <c r="B290" s="1" t="s">
        <v>277</v>
      </c>
      <c r="C290" s="2">
        <v>2.0</v>
      </c>
      <c r="D290" s="4">
        <v>630000.0</v>
      </c>
      <c r="E290" s="1">
        <v>11.0</v>
      </c>
      <c r="F290" s="1" t="s">
        <v>272</v>
      </c>
      <c r="G290" s="1"/>
      <c r="H290" s="5">
        <f t="shared" si="1"/>
        <v>1260000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 t="s">
        <v>314</v>
      </c>
      <c r="B291" s="1" t="s">
        <v>36</v>
      </c>
      <c r="C291" s="2">
        <v>1011.9600000000002</v>
      </c>
      <c r="D291" s="4">
        <v>197773.0</v>
      </c>
      <c r="E291" s="1">
        <v>11.0</v>
      </c>
      <c r="F291" s="1" t="s">
        <v>260</v>
      </c>
      <c r="G291" s="1"/>
      <c r="H291" s="5">
        <f t="shared" si="1"/>
        <v>200138365.1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 t="s">
        <v>315</v>
      </c>
      <c r="B292" s="1" t="s">
        <v>36</v>
      </c>
      <c r="C292" s="2">
        <v>992.5000000000001</v>
      </c>
      <c r="D292" s="4">
        <v>83762.0</v>
      </c>
      <c r="E292" s="1">
        <v>11.0</v>
      </c>
      <c r="F292" s="1" t="s">
        <v>260</v>
      </c>
      <c r="G292" s="1"/>
      <c r="H292" s="5">
        <f t="shared" si="1"/>
        <v>83133785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 t="s">
        <v>316</v>
      </c>
      <c r="B293" s="1" t="s">
        <v>36</v>
      </c>
      <c r="C293" s="2">
        <v>19.46</v>
      </c>
      <c r="D293" s="4">
        <v>97798.0</v>
      </c>
      <c r="E293" s="1">
        <v>11.0</v>
      </c>
      <c r="F293" s="1" t="s">
        <v>260</v>
      </c>
      <c r="G293" s="1"/>
      <c r="H293" s="5">
        <f t="shared" si="1"/>
        <v>1903149.08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 t="s">
        <v>317</v>
      </c>
      <c r="B294" s="1" t="s">
        <v>8</v>
      </c>
      <c r="C294" s="2">
        <v>538.9000000000001</v>
      </c>
      <c r="D294" s="4">
        <v>30702.0</v>
      </c>
      <c r="E294" s="1">
        <v>11.0</v>
      </c>
      <c r="F294" s="1" t="s">
        <v>260</v>
      </c>
      <c r="G294" s="1"/>
      <c r="H294" s="5">
        <f t="shared" si="1"/>
        <v>16545307.8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 t="s">
        <v>318</v>
      </c>
      <c r="B295" s="1" t="s">
        <v>36</v>
      </c>
      <c r="C295" s="2">
        <v>689.03</v>
      </c>
      <c r="D295" s="4">
        <v>197773.0</v>
      </c>
      <c r="E295" s="1">
        <v>11.0</v>
      </c>
      <c r="F295" s="1" t="s">
        <v>267</v>
      </c>
      <c r="G295" s="1"/>
      <c r="H295" s="5">
        <f t="shared" si="1"/>
        <v>136271530.2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 t="s">
        <v>319</v>
      </c>
      <c r="B296" s="1" t="s">
        <v>36</v>
      </c>
      <c r="C296" s="2">
        <v>660.49</v>
      </c>
      <c r="D296" s="4">
        <v>83762.0</v>
      </c>
      <c r="E296" s="1">
        <v>11.0</v>
      </c>
      <c r="F296" s="1" t="s">
        <v>267</v>
      </c>
      <c r="G296" s="1"/>
      <c r="H296" s="5">
        <f t="shared" si="1"/>
        <v>55323963.38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 t="s">
        <v>320</v>
      </c>
      <c r="B297" s="1" t="s">
        <v>36</v>
      </c>
      <c r="C297" s="2">
        <v>28.54</v>
      </c>
      <c r="D297" s="4">
        <v>97798.0</v>
      </c>
      <c r="E297" s="1">
        <v>11.0</v>
      </c>
      <c r="F297" s="1" t="s">
        <v>267</v>
      </c>
      <c r="G297" s="1"/>
      <c r="H297" s="5">
        <f t="shared" si="1"/>
        <v>2791154.92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 t="s">
        <v>321</v>
      </c>
      <c r="B298" s="1" t="s">
        <v>8</v>
      </c>
      <c r="C298" s="2">
        <v>673.5999999999999</v>
      </c>
      <c r="D298" s="4">
        <v>30702.0</v>
      </c>
      <c r="E298" s="1">
        <v>11.0</v>
      </c>
      <c r="F298" s="1" t="s">
        <v>267</v>
      </c>
      <c r="G298" s="1"/>
      <c r="H298" s="5">
        <f t="shared" si="1"/>
        <v>20680867.2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 t="s">
        <v>322</v>
      </c>
      <c r="B299" s="1" t="s">
        <v>36</v>
      </c>
      <c r="C299" s="2">
        <v>693.95</v>
      </c>
      <c r="D299" s="4">
        <v>197773.0</v>
      </c>
      <c r="E299" s="1">
        <v>11.0</v>
      </c>
      <c r="F299" s="1" t="s">
        <v>272</v>
      </c>
      <c r="G299" s="1"/>
      <c r="H299" s="5">
        <f t="shared" si="1"/>
        <v>137244573.4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 t="s">
        <v>323</v>
      </c>
      <c r="B300" s="1" t="s">
        <v>36</v>
      </c>
      <c r="C300" s="2">
        <v>674.49</v>
      </c>
      <c r="D300" s="4">
        <v>83762.0</v>
      </c>
      <c r="E300" s="1">
        <v>11.0</v>
      </c>
      <c r="F300" s="1" t="s">
        <v>272</v>
      </c>
      <c r="G300" s="1"/>
      <c r="H300" s="5">
        <f t="shared" si="1"/>
        <v>56496631.38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 t="s">
        <v>324</v>
      </c>
      <c r="B301" s="1" t="s">
        <v>36</v>
      </c>
      <c r="C301" s="2">
        <v>19.46</v>
      </c>
      <c r="D301" s="4">
        <v>97798.0</v>
      </c>
      <c r="E301" s="1">
        <v>11.0</v>
      </c>
      <c r="F301" s="1" t="s">
        <v>272</v>
      </c>
      <c r="G301" s="1"/>
      <c r="H301" s="5">
        <f t="shared" si="1"/>
        <v>1903149.08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 t="s">
        <v>325</v>
      </c>
      <c r="B302" s="1" t="s">
        <v>8</v>
      </c>
      <c r="C302" s="2">
        <v>665.6999999999999</v>
      </c>
      <c r="D302" s="4">
        <v>30702.0</v>
      </c>
      <c r="E302" s="1">
        <v>11.0</v>
      </c>
      <c r="F302" s="1" t="s">
        <v>272</v>
      </c>
      <c r="G302" s="1"/>
      <c r="H302" s="5">
        <f t="shared" si="1"/>
        <v>20438321.4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 t="s">
        <v>326</v>
      </c>
      <c r="B303" s="1" t="s">
        <v>36</v>
      </c>
      <c r="C303" s="2">
        <v>1167.6473981769932</v>
      </c>
      <c r="D303" s="4">
        <v>399987.0</v>
      </c>
      <c r="E303" s="1">
        <v>11.0</v>
      </c>
      <c r="F303" s="1" t="s">
        <v>272</v>
      </c>
      <c r="G303" s="1"/>
      <c r="H303" s="5">
        <f t="shared" si="1"/>
        <v>467043779.9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 t="s">
        <v>327</v>
      </c>
      <c r="B304" s="1" t="s">
        <v>36</v>
      </c>
      <c r="C304" s="2">
        <v>1167.6473981769932</v>
      </c>
      <c r="D304" s="4">
        <v>186214.0</v>
      </c>
      <c r="E304" s="1">
        <v>11.0</v>
      </c>
      <c r="F304" s="1" t="s">
        <v>272</v>
      </c>
      <c r="G304" s="1"/>
      <c r="H304" s="5">
        <f t="shared" si="1"/>
        <v>217432292.6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 t="s">
        <v>328</v>
      </c>
      <c r="B305" s="1" t="s">
        <v>8</v>
      </c>
      <c r="C305" s="2">
        <v>109.19999999999999</v>
      </c>
      <c r="D305" s="4">
        <v>229200.0</v>
      </c>
      <c r="E305" s="1">
        <v>11.0</v>
      </c>
      <c r="F305" s="1" t="s">
        <v>272</v>
      </c>
      <c r="G305" s="1"/>
      <c r="H305" s="5">
        <f t="shared" si="1"/>
        <v>25028640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 t="s">
        <v>329</v>
      </c>
      <c r="B306" s="1" t="s">
        <v>8</v>
      </c>
      <c r="C306" s="2">
        <v>137.8</v>
      </c>
      <c r="D306" s="4">
        <v>57024.0</v>
      </c>
      <c r="E306" s="1">
        <v>11.0</v>
      </c>
      <c r="F306" s="1" t="s">
        <v>272</v>
      </c>
      <c r="G306" s="1"/>
      <c r="H306" s="5">
        <f t="shared" si="1"/>
        <v>7857907.2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 t="s">
        <v>330</v>
      </c>
      <c r="B307" s="1" t="s">
        <v>8</v>
      </c>
      <c r="C307" s="2">
        <v>18.2</v>
      </c>
      <c r="D307" s="4">
        <v>245710.0</v>
      </c>
      <c r="E307" s="1">
        <v>11.0</v>
      </c>
      <c r="F307" s="1" t="s">
        <v>272</v>
      </c>
      <c r="G307" s="1"/>
      <c r="H307" s="5">
        <f t="shared" si="1"/>
        <v>4471922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 t="s">
        <v>331</v>
      </c>
      <c r="B308" s="1" t="s">
        <v>20</v>
      </c>
      <c r="C308" s="2">
        <v>0.19799999999999998</v>
      </c>
      <c r="D308" s="4">
        <v>6723000.0</v>
      </c>
      <c r="E308" s="1">
        <v>11.0</v>
      </c>
      <c r="F308" s="1" t="s">
        <v>260</v>
      </c>
      <c r="G308" s="1"/>
      <c r="H308" s="5">
        <f t="shared" si="1"/>
        <v>1331154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 t="s">
        <v>332</v>
      </c>
      <c r="B309" s="1" t="s">
        <v>277</v>
      </c>
      <c r="C309" s="2">
        <v>6.0</v>
      </c>
      <c r="D309" s="4">
        <v>3802248.0</v>
      </c>
      <c r="E309" s="1">
        <v>11.0</v>
      </c>
      <c r="F309" s="1" t="s">
        <v>260</v>
      </c>
      <c r="G309" s="1"/>
      <c r="H309" s="5">
        <f t="shared" si="1"/>
        <v>22813488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 t="s">
        <v>333</v>
      </c>
      <c r="B310" s="1" t="s">
        <v>277</v>
      </c>
      <c r="C310" s="2">
        <v>4.0</v>
      </c>
      <c r="D310" s="4">
        <v>2561332.0</v>
      </c>
      <c r="E310" s="1">
        <v>11.0</v>
      </c>
      <c r="F310" s="1" t="s">
        <v>260</v>
      </c>
      <c r="G310" s="1"/>
      <c r="H310" s="5">
        <f t="shared" si="1"/>
        <v>10245328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 t="s">
        <v>334</v>
      </c>
      <c r="B311" s="1" t="s">
        <v>61</v>
      </c>
      <c r="C311" s="2">
        <v>6.0</v>
      </c>
      <c r="D311" s="4">
        <v>148862.0</v>
      </c>
      <c r="E311" s="1">
        <v>11.0</v>
      </c>
      <c r="F311" s="1" t="s">
        <v>260</v>
      </c>
      <c r="G311" s="1"/>
      <c r="H311" s="5">
        <f t="shared" si="1"/>
        <v>893172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 t="s">
        <v>335</v>
      </c>
      <c r="B312" s="1" t="s">
        <v>61</v>
      </c>
      <c r="C312" s="2">
        <v>8.0</v>
      </c>
      <c r="D312" s="4">
        <v>106902.0</v>
      </c>
      <c r="E312" s="1">
        <v>11.0</v>
      </c>
      <c r="F312" s="1" t="s">
        <v>260</v>
      </c>
      <c r="G312" s="1"/>
      <c r="H312" s="5">
        <f t="shared" si="1"/>
        <v>855216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 t="s">
        <v>336</v>
      </c>
      <c r="B313" s="1" t="s">
        <v>277</v>
      </c>
      <c r="C313" s="2">
        <v>4.0</v>
      </c>
      <c r="D313" s="4">
        <v>2100461.0</v>
      </c>
      <c r="E313" s="1">
        <v>11.0</v>
      </c>
      <c r="F313" s="1" t="s">
        <v>260</v>
      </c>
      <c r="G313" s="1"/>
      <c r="H313" s="5">
        <f t="shared" si="1"/>
        <v>8401844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 t="s">
        <v>337</v>
      </c>
      <c r="B314" s="1" t="s">
        <v>61</v>
      </c>
      <c r="C314" s="2">
        <v>3.0</v>
      </c>
      <c r="D314" s="4">
        <v>703021.0</v>
      </c>
      <c r="E314" s="1">
        <v>11.0</v>
      </c>
      <c r="F314" s="1" t="s">
        <v>260</v>
      </c>
      <c r="G314" s="1"/>
      <c r="H314" s="5">
        <f t="shared" si="1"/>
        <v>2109063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 t="s">
        <v>338</v>
      </c>
      <c r="B315" s="1" t="s">
        <v>339</v>
      </c>
      <c r="C315" s="2">
        <v>6.0</v>
      </c>
      <c r="D315" s="4">
        <v>225447.0</v>
      </c>
      <c r="E315" s="1">
        <v>11.0</v>
      </c>
      <c r="F315" s="1" t="s">
        <v>260</v>
      </c>
      <c r="G315" s="1"/>
      <c r="H315" s="5">
        <f t="shared" si="1"/>
        <v>1352682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 t="s">
        <v>340</v>
      </c>
      <c r="B316" s="1" t="s">
        <v>8</v>
      </c>
      <c r="C316" s="2">
        <v>106.4</v>
      </c>
      <c r="D316" s="4">
        <v>250000.0</v>
      </c>
      <c r="E316" s="1">
        <v>11.0</v>
      </c>
      <c r="F316" s="1" t="s">
        <v>260</v>
      </c>
      <c r="G316" s="1"/>
      <c r="H316" s="5">
        <f t="shared" si="1"/>
        <v>26600000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 t="s">
        <v>341</v>
      </c>
      <c r="B317" s="1" t="s">
        <v>20</v>
      </c>
      <c r="C317" s="2">
        <v>0.12</v>
      </c>
      <c r="D317" s="4">
        <v>6723000.0</v>
      </c>
      <c r="E317" s="1">
        <v>11.0</v>
      </c>
      <c r="F317" s="1" t="s">
        <v>267</v>
      </c>
      <c r="G317" s="1"/>
      <c r="H317" s="5">
        <f t="shared" si="1"/>
        <v>806760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 t="s">
        <v>342</v>
      </c>
      <c r="B318" s="1" t="s">
        <v>277</v>
      </c>
      <c r="C318" s="2">
        <v>8.0</v>
      </c>
      <c r="D318" s="4">
        <v>3802248.0</v>
      </c>
      <c r="E318" s="1">
        <v>11.0</v>
      </c>
      <c r="F318" s="1" t="s">
        <v>267</v>
      </c>
      <c r="G318" s="1"/>
      <c r="H318" s="5">
        <f t="shared" si="1"/>
        <v>30417984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 t="s">
        <v>343</v>
      </c>
      <c r="B319" s="1" t="s">
        <v>277</v>
      </c>
      <c r="C319" s="2">
        <v>2.0</v>
      </c>
      <c r="D319" s="4">
        <v>2561332.0</v>
      </c>
      <c r="E319" s="1">
        <v>11.0</v>
      </c>
      <c r="F319" s="1" t="s">
        <v>267</v>
      </c>
      <c r="G319" s="1"/>
      <c r="H319" s="5">
        <f t="shared" si="1"/>
        <v>5122664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 t="s">
        <v>344</v>
      </c>
      <c r="B320" s="1" t="s">
        <v>61</v>
      </c>
      <c r="C320" s="2">
        <v>8.0</v>
      </c>
      <c r="D320" s="4">
        <v>148862.0</v>
      </c>
      <c r="E320" s="1">
        <v>11.0</v>
      </c>
      <c r="F320" s="1" t="s">
        <v>267</v>
      </c>
      <c r="G320" s="1"/>
      <c r="H320" s="5">
        <f t="shared" si="1"/>
        <v>1190896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 t="s">
        <v>345</v>
      </c>
      <c r="B321" s="1" t="s">
        <v>61</v>
      </c>
      <c r="C321" s="2">
        <v>8.0</v>
      </c>
      <c r="D321" s="4">
        <v>106902.0</v>
      </c>
      <c r="E321" s="1">
        <v>11.0</v>
      </c>
      <c r="F321" s="1" t="s">
        <v>267</v>
      </c>
      <c r="G321" s="1"/>
      <c r="H321" s="5">
        <f t="shared" si="1"/>
        <v>855216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 t="s">
        <v>346</v>
      </c>
      <c r="B322" s="1" t="s">
        <v>277</v>
      </c>
      <c r="C322" s="2">
        <v>2.0</v>
      </c>
      <c r="D322" s="4">
        <v>2100461.0</v>
      </c>
      <c r="E322" s="1">
        <v>11.0</v>
      </c>
      <c r="F322" s="1" t="s">
        <v>267</v>
      </c>
      <c r="G322" s="1"/>
      <c r="H322" s="5">
        <f t="shared" si="1"/>
        <v>4200922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 t="s">
        <v>347</v>
      </c>
      <c r="B323" s="1" t="s">
        <v>61</v>
      </c>
      <c r="C323" s="2">
        <v>2.0</v>
      </c>
      <c r="D323" s="4">
        <v>703021.0</v>
      </c>
      <c r="E323" s="1">
        <v>11.0</v>
      </c>
      <c r="F323" s="1" t="s">
        <v>267</v>
      </c>
      <c r="G323" s="1"/>
      <c r="H323" s="5">
        <f t="shared" si="1"/>
        <v>1406042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 t="s">
        <v>348</v>
      </c>
      <c r="B324" s="1" t="s">
        <v>339</v>
      </c>
      <c r="C324" s="2">
        <v>8.0</v>
      </c>
      <c r="D324" s="4">
        <v>225447.0</v>
      </c>
      <c r="E324" s="1">
        <v>11.0</v>
      </c>
      <c r="F324" s="1" t="s">
        <v>267</v>
      </c>
      <c r="G324" s="1"/>
      <c r="H324" s="5">
        <f t="shared" si="1"/>
        <v>1803576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 t="s">
        <v>349</v>
      </c>
      <c r="B325" s="1" t="s">
        <v>20</v>
      </c>
      <c r="C325" s="2">
        <v>0.19799999999999998</v>
      </c>
      <c r="D325" s="4">
        <v>6723000.0</v>
      </c>
      <c r="E325" s="1">
        <v>11.0</v>
      </c>
      <c r="F325" s="1" t="s">
        <v>272</v>
      </c>
      <c r="G325" s="1"/>
      <c r="H325" s="5">
        <f t="shared" si="1"/>
        <v>1331154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 t="s">
        <v>350</v>
      </c>
      <c r="B326" s="1" t="s">
        <v>277</v>
      </c>
      <c r="C326" s="2">
        <v>6.0</v>
      </c>
      <c r="D326" s="4">
        <v>3802248.0</v>
      </c>
      <c r="E326" s="1">
        <v>11.0</v>
      </c>
      <c r="F326" s="1" t="s">
        <v>272</v>
      </c>
      <c r="G326" s="1"/>
      <c r="H326" s="5">
        <f t="shared" si="1"/>
        <v>22813488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 t="s">
        <v>351</v>
      </c>
      <c r="B327" s="1" t="s">
        <v>277</v>
      </c>
      <c r="C327" s="2">
        <v>4.0</v>
      </c>
      <c r="D327" s="4">
        <v>2561332.0</v>
      </c>
      <c r="E327" s="1">
        <v>11.0</v>
      </c>
      <c r="F327" s="1" t="s">
        <v>272</v>
      </c>
      <c r="G327" s="1"/>
      <c r="H327" s="5">
        <f t="shared" si="1"/>
        <v>10245328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 t="s">
        <v>352</v>
      </c>
      <c r="B328" s="1" t="s">
        <v>61</v>
      </c>
      <c r="C328" s="2">
        <v>6.0</v>
      </c>
      <c r="D328" s="4">
        <v>148862.0</v>
      </c>
      <c r="E328" s="1">
        <v>11.0</v>
      </c>
      <c r="F328" s="1" t="s">
        <v>272</v>
      </c>
      <c r="G328" s="1"/>
      <c r="H328" s="5">
        <f t="shared" si="1"/>
        <v>893172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 t="s">
        <v>353</v>
      </c>
      <c r="B329" s="1" t="s">
        <v>61</v>
      </c>
      <c r="C329" s="2">
        <v>8.0</v>
      </c>
      <c r="D329" s="4">
        <v>106902.0</v>
      </c>
      <c r="E329" s="1">
        <v>11.0</v>
      </c>
      <c r="F329" s="1" t="s">
        <v>272</v>
      </c>
      <c r="G329" s="1"/>
      <c r="H329" s="5">
        <f t="shared" si="1"/>
        <v>855216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 t="s">
        <v>354</v>
      </c>
      <c r="B330" s="1" t="s">
        <v>277</v>
      </c>
      <c r="C330" s="2">
        <v>4.0</v>
      </c>
      <c r="D330" s="4">
        <v>2100461.0</v>
      </c>
      <c r="E330" s="1">
        <v>11.0</v>
      </c>
      <c r="F330" s="1" t="s">
        <v>272</v>
      </c>
      <c r="G330" s="1"/>
      <c r="H330" s="5">
        <f t="shared" si="1"/>
        <v>8401844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 t="s">
        <v>355</v>
      </c>
      <c r="B331" s="1" t="s">
        <v>61</v>
      </c>
      <c r="C331" s="2">
        <v>3.0</v>
      </c>
      <c r="D331" s="4">
        <v>703021.0</v>
      </c>
      <c r="E331" s="1">
        <v>11.0</v>
      </c>
      <c r="F331" s="1" t="s">
        <v>272</v>
      </c>
      <c r="G331" s="1"/>
      <c r="H331" s="5">
        <f t="shared" si="1"/>
        <v>2109063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 t="s">
        <v>356</v>
      </c>
      <c r="B332" s="1" t="s">
        <v>339</v>
      </c>
      <c r="C332" s="2">
        <v>6.0</v>
      </c>
      <c r="D332" s="4">
        <v>225447.0</v>
      </c>
      <c r="E332" s="1">
        <v>11.0</v>
      </c>
      <c r="F332" s="1" t="s">
        <v>272</v>
      </c>
      <c r="G332" s="1"/>
      <c r="H332" s="5">
        <f t="shared" si="1"/>
        <v>1352682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 t="s">
        <v>357</v>
      </c>
      <c r="B333" s="1" t="s">
        <v>36</v>
      </c>
      <c r="C333" s="2">
        <v>1153.45</v>
      </c>
      <c r="D333" s="4">
        <v>45220.0</v>
      </c>
      <c r="E333" s="1">
        <v>11.0</v>
      </c>
      <c r="F333" s="1" t="s">
        <v>260</v>
      </c>
      <c r="G333" s="1"/>
      <c r="H333" s="5">
        <f t="shared" si="1"/>
        <v>52159009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 t="s">
        <v>358</v>
      </c>
      <c r="B334" s="1" t="s">
        <v>36</v>
      </c>
      <c r="C334" s="2">
        <v>961.5</v>
      </c>
      <c r="D334" s="4">
        <v>45220.0</v>
      </c>
      <c r="E334" s="1">
        <v>11.0</v>
      </c>
      <c r="F334" s="1" t="s">
        <v>260</v>
      </c>
      <c r="G334" s="1"/>
      <c r="H334" s="5">
        <f t="shared" si="1"/>
        <v>43479030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 t="s">
        <v>359</v>
      </c>
      <c r="B335" s="1" t="s">
        <v>36</v>
      </c>
      <c r="C335" s="2">
        <v>1100.58</v>
      </c>
      <c r="D335" s="4">
        <v>45220.0</v>
      </c>
      <c r="E335" s="1">
        <v>11.0</v>
      </c>
      <c r="F335" s="1" t="s">
        <v>267</v>
      </c>
      <c r="G335" s="1"/>
      <c r="H335" s="5">
        <f t="shared" si="1"/>
        <v>49768227.6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 t="s">
        <v>360</v>
      </c>
      <c r="B336" s="1" t="s">
        <v>36</v>
      </c>
      <c r="C336" s="2">
        <v>589.03</v>
      </c>
      <c r="D336" s="4">
        <v>45220.0</v>
      </c>
      <c r="E336" s="1">
        <v>11.0</v>
      </c>
      <c r="F336" s="1" t="s">
        <v>267</v>
      </c>
      <c r="G336" s="1"/>
      <c r="H336" s="5">
        <f t="shared" si="1"/>
        <v>26635936.6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 t="s">
        <v>361</v>
      </c>
      <c r="B337" s="1" t="s">
        <v>36</v>
      </c>
      <c r="C337" s="2">
        <v>1122.28</v>
      </c>
      <c r="D337" s="4">
        <v>45220.0</v>
      </c>
      <c r="E337" s="1">
        <v>11.0</v>
      </c>
      <c r="F337" s="1" t="s">
        <v>272</v>
      </c>
      <c r="G337" s="1"/>
      <c r="H337" s="5">
        <f t="shared" si="1"/>
        <v>50749501.6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 t="s">
        <v>362</v>
      </c>
      <c r="B338" s="1" t="s">
        <v>36</v>
      </c>
      <c r="C338" s="2">
        <v>593.9499999999999</v>
      </c>
      <c r="D338" s="4">
        <v>45220.0</v>
      </c>
      <c r="E338" s="1">
        <v>11.0</v>
      </c>
      <c r="F338" s="1" t="s">
        <v>272</v>
      </c>
      <c r="G338" s="1"/>
      <c r="H338" s="5">
        <f t="shared" si="1"/>
        <v>26858419</v>
      </c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 t="s">
        <v>363</v>
      </c>
      <c r="B339" s="1" t="s">
        <v>36</v>
      </c>
      <c r="C339" s="2">
        <v>14.7</v>
      </c>
      <c r="D339" s="4">
        <v>136523.0</v>
      </c>
      <c r="E339" s="1">
        <v>11.0</v>
      </c>
      <c r="F339" s="1" t="s">
        <v>260</v>
      </c>
      <c r="G339" s="1"/>
      <c r="H339" s="5">
        <f t="shared" si="1"/>
        <v>2006888.1</v>
      </c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 t="s">
        <v>364</v>
      </c>
      <c r="B340" s="1" t="s">
        <v>36</v>
      </c>
      <c r="C340" s="2">
        <v>14.7</v>
      </c>
      <c r="D340" s="4">
        <v>161768.0</v>
      </c>
      <c r="E340" s="1">
        <v>11.0</v>
      </c>
      <c r="F340" s="1" t="s">
        <v>260</v>
      </c>
      <c r="G340" s="1"/>
      <c r="H340" s="5">
        <f t="shared" si="1"/>
        <v>2377989.6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 t="s">
        <v>365</v>
      </c>
      <c r="B341" s="1" t="s">
        <v>36</v>
      </c>
      <c r="C341" s="2">
        <v>12.54</v>
      </c>
      <c r="D341" s="4">
        <v>136523.0</v>
      </c>
      <c r="E341" s="1">
        <v>11.0</v>
      </c>
      <c r="F341" s="1" t="s">
        <v>267</v>
      </c>
      <c r="G341" s="1"/>
      <c r="H341" s="5">
        <f t="shared" si="1"/>
        <v>1711998.42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 t="s">
        <v>366</v>
      </c>
      <c r="B342" s="1" t="s">
        <v>36</v>
      </c>
      <c r="C342" s="2">
        <v>19.46</v>
      </c>
      <c r="D342" s="4">
        <v>161768.0</v>
      </c>
      <c r="E342" s="1">
        <v>11.0</v>
      </c>
      <c r="F342" s="1" t="s">
        <v>267</v>
      </c>
      <c r="G342" s="1"/>
      <c r="H342" s="5">
        <f t="shared" si="1"/>
        <v>3148005.28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 t="s">
        <v>367</v>
      </c>
      <c r="B343" s="1" t="s">
        <v>36</v>
      </c>
      <c r="C343" s="2">
        <v>339.4</v>
      </c>
      <c r="D343" s="4">
        <v>136523.0</v>
      </c>
      <c r="E343" s="1">
        <v>11.0</v>
      </c>
      <c r="F343" s="1" t="s">
        <v>272</v>
      </c>
      <c r="G343" s="1"/>
      <c r="H343" s="5">
        <f t="shared" si="1"/>
        <v>46335906.2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 t="s">
        <v>368</v>
      </c>
      <c r="B344" s="1" t="s">
        <v>36</v>
      </c>
      <c r="C344" s="2">
        <v>339.4</v>
      </c>
      <c r="D344" s="4">
        <v>161768.0</v>
      </c>
      <c r="E344" s="1">
        <v>11.0</v>
      </c>
      <c r="F344" s="1" t="s">
        <v>272</v>
      </c>
      <c r="G344" s="1"/>
      <c r="H344" s="5">
        <f t="shared" si="1"/>
        <v>54904059.2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 t="s">
        <v>369</v>
      </c>
      <c r="B345" s="1" t="s">
        <v>36</v>
      </c>
      <c r="C345" s="2">
        <v>289.599</v>
      </c>
      <c r="D345" s="4">
        <v>967725.0</v>
      </c>
      <c r="E345" s="1">
        <v>11.0</v>
      </c>
      <c r="F345" s="1" t="s">
        <v>370</v>
      </c>
      <c r="G345" s="1"/>
      <c r="H345" s="5">
        <f t="shared" si="1"/>
        <v>280252192.3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 t="s">
        <v>371</v>
      </c>
      <c r="B346" s="1" t="s">
        <v>36</v>
      </c>
      <c r="C346" s="2">
        <v>38.0</v>
      </c>
      <c r="D346" s="4">
        <v>3740000.0</v>
      </c>
      <c r="E346" s="1">
        <v>11.0</v>
      </c>
      <c r="F346" s="1" t="s">
        <v>370</v>
      </c>
      <c r="G346" s="1"/>
      <c r="H346" s="5">
        <f t="shared" si="1"/>
        <v>142120000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 t="s">
        <v>372</v>
      </c>
      <c r="B347" s="1" t="s">
        <v>36</v>
      </c>
      <c r="C347" s="2">
        <v>75.91825000000001</v>
      </c>
      <c r="D347" s="4">
        <v>802600.0</v>
      </c>
      <c r="E347" s="1">
        <v>11.0</v>
      </c>
      <c r="F347" s="1" t="s">
        <v>370</v>
      </c>
      <c r="G347" s="1"/>
      <c r="H347" s="5">
        <f t="shared" si="1"/>
        <v>60931987.45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 t="s">
        <v>373</v>
      </c>
      <c r="B348" s="1" t="s">
        <v>277</v>
      </c>
      <c r="C348" s="2">
        <v>1.0</v>
      </c>
      <c r="D348" s="4">
        <v>1.0962E7</v>
      </c>
      <c r="E348" s="1">
        <v>11.0</v>
      </c>
      <c r="F348" s="1" t="s">
        <v>370</v>
      </c>
      <c r="G348" s="1"/>
      <c r="H348" s="5">
        <f t="shared" si="1"/>
        <v>10962000</v>
      </c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 t="s">
        <v>374</v>
      </c>
      <c r="B349" s="1" t="s">
        <v>36</v>
      </c>
      <c r="C349" s="2">
        <v>156.076</v>
      </c>
      <c r="D349" s="4">
        <v>86060.0</v>
      </c>
      <c r="E349" s="1">
        <v>11.0</v>
      </c>
      <c r="F349" s="1" t="s">
        <v>370</v>
      </c>
      <c r="G349" s="1"/>
      <c r="H349" s="5">
        <f t="shared" si="1"/>
        <v>13431900.56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 t="s">
        <v>375</v>
      </c>
      <c r="B350" s="1" t="s">
        <v>36</v>
      </c>
      <c r="C350" s="2">
        <v>6.0</v>
      </c>
      <c r="D350" s="4">
        <v>342697.0</v>
      </c>
      <c r="E350" s="1">
        <v>11.0</v>
      </c>
      <c r="F350" s="1" t="s">
        <v>370</v>
      </c>
      <c r="G350" s="1"/>
      <c r="H350" s="5">
        <f t="shared" si="1"/>
        <v>2056182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 t="s">
        <v>376</v>
      </c>
      <c r="B351" s="1" t="s">
        <v>36</v>
      </c>
      <c r="C351" s="2">
        <v>345.665</v>
      </c>
      <c r="D351" s="4">
        <v>967725.0</v>
      </c>
      <c r="E351" s="1">
        <v>11.0</v>
      </c>
      <c r="F351" s="1" t="s">
        <v>377</v>
      </c>
      <c r="G351" s="1"/>
      <c r="H351" s="5">
        <f t="shared" si="1"/>
        <v>334508662.1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 t="s">
        <v>378</v>
      </c>
      <c r="B352" s="1" t="s">
        <v>36</v>
      </c>
      <c r="C352" s="2">
        <v>522.97</v>
      </c>
      <c r="D352" s="4">
        <v>86060.0</v>
      </c>
      <c r="E352" s="1">
        <v>11.0</v>
      </c>
      <c r="F352" s="1" t="s">
        <v>377</v>
      </c>
      <c r="G352" s="1"/>
      <c r="H352" s="5">
        <f t="shared" si="1"/>
        <v>45006798.2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 t="s">
        <v>379</v>
      </c>
      <c r="B353" s="1" t="s">
        <v>36</v>
      </c>
      <c r="C353" s="2">
        <v>345.665</v>
      </c>
      <c r="D353" s="4">
        <v>967725.0</v>
      </c>
      <c r="E353" s="1">
        <v>11.0</v>
      </c>
      <c r="F353" s="1" t="s">
        <v>380</v>
      </c>
      <c r="G353" s="1"/>
      <c r="H353" s="5">
        <f t="shared" si="1"/>
        <v>334508662.1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 t="s">
        <v>381</v>
      </c>
      <c r="B354" s="1" t="s">
        <v>36</v>
      </c>
      <c r="C354" s="2">
        <v>223.43999999999997</v>
      </c>
      <c r="D354" s="4">
        <v>3740000.0</v>
      </c>
      <c r="E354" s="1">
        <v>11.0</v>
      </c>
      <c r="F354" s="1" t="s">
        <v>380</v>
      </c>
      <c r="G354" s="1"/>
      <c r="H354" s="5">
        <f t="shared" si="1"/>
        <v>835665600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 t="s">
        <v>382</v>
      </c>
      <c r="B355" s="1" t="s">
        <v>36</v>
      </c>
      <c r="C355" s="2">
        <v>473.52</v>
      </c>
      <c r="D355" s="4">
        <v>86060.0</v>
      </c>
      <c r="E355" s="1">
        <v>11.0</v>
      </c>
      <c r="F355" s="1" t="s">
        <v>380</v>
      </c>
      <c r="G355" s="1"/>
      <c r="H355" s="5">
        <f t="shared" si="1"/>
        <v>40751131.2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 t="s">
        <v>383</v>
      </c>
      <c r="B356" s="1" t="s">
        <v>36</v>
      </c>
      <c r="C356" s="2">
        <v>254.42000000000002</v>
      </c>
      <c r="D356" s="4">
        <v>197773.0</v>
      </c>
      <c r="E356" s="1">
        <v>11.0</v>
      </c>
      <c r="F356" s="1" t="s">
        <v>384</v>
      </c>
      <c r="G356" s="1"/>
      <c r="H356" s="5">
        <f t="shared" si="1"/>
        <v>50317406.66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 t="s">
        <v>385</v>
      </c>
      <c r="B357" s="1" t="s">
        <v>36</v>
      </c>
      <c r="C357" s="2">
        <v>254.42000000000002</v>
      </c>
      <c r="D357" s="4">
        <v>250000.0</v>
      </c>
      <c r="E357" s="1">
        <v>11.0</v>
      </c>
      <c r="F357" s="1" t="s">
        <v>384</v>
      </c>
      <c r="G357" s="1"/>
      <c r="H357" s="5">
        <f t="shared" si="1"/>
        <v>63605000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 t="s">
        <v>386</v>
      </c>
      <c r="B358" s="1" t="s">
        <v>36</v>
      </c>
      <c r="C358" s="2">
        <v>254.42000000000002</v>
      </c>
      <c r="D358" s="4">
        <v>456300.0</v>
      </c>
      <c r="E358" s="1">
        <v>11.0</v>
      </c>
      <c r="F358" s="1" t="s">
        <v>384</v>
      </c>
      <c r="G358" s="1"/>
      <c r="H358" s="5">
        <f t="shared" si="1"/>
        <v>116091846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 t="s">
        <v>387</v>
      </c>
      <c r="B359" s="1" t="s">
        <v>36</v>
      </c>
      <c r="C359" s="2">
        <v>206.41000000000003</v>
      </c>
      <c r="D359" s="4">
        <v>622000.0</v>
      </c>
      <c r="E359" s="1">
        <v>11.0</v>
      </c>
      <c r="F359" s="1" t="s">
        <v>384</v>
      </c>
      <c r="G359" s="1"/>
      <c r="H359" s="5">
        <f t="shared" si="1"/>
        <v>128387020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 t="s">
        <v>388</v>
      </c>
      <c r="B360" s="1" t="s">
        <v>36</v>
      </c>
      <c r="C360" s="2">
        <v>362.475</v>
      </c>
      <c r="D360" s="4">
        <v>210000.0</v>
      </c>
      <c r="E360" s="1">
        <v>11.0</v>
      </c>
      <c r="F360" s="1" t="s">
        <v>384</v>
      </c>
      <c r="G360" s="1"/>
      <c r="H360" s="5">
        <f t="shared" si="1"/>
        <v>76119750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 t="s">
        <v>389</v>
      </c>
      <c r="B361" s="1" t="s">
        <v>36</v>
      </c>
      <c r="C361" s="2">
        <v>362.475</v>
      </c>
      <c r="D361" s="4">
        <v>83762.0</v>
      </c>
      <c r="E361" s="1">
        <v>11.0</v>
      </c>
      <c r="F361" s="1" t="s">
        <v>384</v>
      </c>
      <c r="G361" s="1"/>
      <c r="H361" s="5">
        <f t="shared" si="1"/>
        <v>30361630.95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 t="s">
        <v>390</v>
      </c>
      <c r="B362" s="1" t="s">
        <v>36</v>
      </c>
      <c r="C362" s="2">
        <v>362.475</v>
      </c>
      <c r="D362" s="4">
        <v>655000.0</v>
      </c>
      <c r="E362" s="1">
        <v>11.0</v>
      </c>
      <c r="F362" s="1" t="s">
        <v>384</v>
      </c>
      <c r="G362" s="1"/>
      <c r="H362" s="5">
        <f t="shared" si="1"/>
        <v>237421125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 t="s">
        <v>391</v>
      </c>
      <c r="B363" s="1" t="s">
        <v>36</v>
      </c>
      <c r="C363" s="2">
        <v>378.0</v>
      </c>
      <c r="D363" s="4">
        <v>427279.0</v>
      </c>
      <c r="E363" s="1">
        <v>11.0</v>
      </c>
      <c r="F363" s="1" t="s">
        <v>384</v>
      </c>
      <c r="G363" s="1"/>
      <c r="H363" s="5">
        <f t="shared" si="1"/>
        <v>161511462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 t="s">
        <v>392</v>
      </c>
      <c r="B364" s="1" t="s">
        <v>393</v>
      </c>
      <c r="C364" s="6">
        <v>41.0</v>
      </c>
      <c r="D364" s="4">
        <v>2920000.0</v>
      </c>
      <c r="E364" s="1">
        <v>11.0</v>
      </c>
      <c r="F364" s="1" t="s">
        <v>384</v>
      </c>
      <c r="G364" s="1"/>
      <c r="H364" s="5">
        <f t="shared" si="1"/>
        <v>119720000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 t="s">
        <v>394</v>
      </c>
      <c r="B365" s="1" t="s">
        <v>11</v>
      </c>
      <c r="C365" s="2">
        <v>1.0</v>
      </c>
      <c r="D365" s="4">
        <v>2000000.0</v>
      </c>
      <c r="E365" s="1">
        <v>11.0</v>
      </c>
      <c r="F365" s="1" t="s">
        <v>395</v>
      </c>
      <c r="G365" s="1"/>
      <c r="H365" s="5">
        <f t="shared" si="1"/>
        <v>2000000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 t="s">
        <v>396</v>
      </c>
      <c r="B366" s="1" t="s">
        <v>397</v>
      </c>
      <c r="C366" s="2">
        <v>60.0</v>
      </c>
      <c r="D366" s="4">
        <v>7500.0</v>
      </c>
      <c r="E366" s="1">
        <v>11.0</v>
      </c>
      <c r="F366" s="1" t="s">
        <v>395</v>
      </c>
      <c r="G366" s="1"/>
      <c r="H366" s="5">
        <f t="shared" si="1"/>
        <v>450000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 t="s">
        <v>398</v>
      </c>
      <c r="B367" s="1" t="s">
        <v>397</v>
      </c>
      <c r="C367" s="2">
        <v>60.0</v>
      </c>
      <c r="D367" s="4">
        <v>15000.0</v>
      </c>
      <c r="E367" s="1">
        <v>11.0</v>
      </c>
      <c r="F367" s="1" t="s">
        <v>395</v>
      </c>
      <c r="G367" s="1"/>
      <c r="H367" s="5">
        <f t="shared" si="1"/>
        <v>900000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 t="s">
        <v>399</v>
      </c>
      <c r="B368" s="1" t="s">
        <v>397</v>
      </c>
      <c r="C368" s="2">
        <v>60.0</v>
      </c>
      <c r="D368" s="4">
        <v>15000.0</v>
      </c>
      <c r="E368" s="1">
        <v>11.0</v>
      </c>
      <c r="F368" s="1" t="s">
        <v>395</v>
      </c>
      <c r="G368" s="1"/>
      <c r="H368" s="5">
        <f t="shared" si="1"/>
        <v>900000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 t="s">
        <v>400</v>
      </c>
      <c r="B369" s="1" t="s">
        <v>397</v>
      </c>
      <c r="C369" s="2">
        <v>10.0</v>
      </c>
      <c r="D369" s="4">
        <v>300000.0</v>
      </c>
      <c r="E369" s="1">
        <v>11.0</v>
      </c>
      <c r="F369" s="1" t="s">
        <v>395</v>
      </c>
      <c r="G369" s="1"/>
      <c r="H369" s="5">
        <f t="shared" si="1"/>
        <v>3000000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 t="s">
        <v>401</v>
      </c>
      <c r="B370" s="1" t="s">
        <v>397</v>
      </c>
      <c r="C370" s="2">
        <v>60.0</v>
      </c>
      <c r="D370" s="4">
        <v>7500.0</v>
      </c>
      <c r="E370" s="1">
        <v>11.0</v>
      </c>
      <c r="F370" s="1" t="s">
        <v>395</v>
      </c>
      <c r="G370" s="1"/>
      <c r="H370" s="5">
        <f t="shared" si="1"/>
        <v>450000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 t="s">
        <v>402</v>
      </c>
      <c r="B371" s="1" t="s">
        <v>403</v>
      </c>
      <c r="C371" s="2">
        <v>3.0</v>
      </c>
      <c r="D371" s="4">
        <v>300000.0</v>
      </c>
      <c r="E371" s="1">
        <v>11.0</v>
      </c>
      <c r="F371" s="1" t="s">
        <v>395</v>
      </c>
      <c r="G371" s="1"/>
      <c r="H371" s="5">
        <f t="shared" si="1"/>
        <v>900000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 t="s">
        <v>404</v>
      </c>
      <c r="B372" s="1" t="s">
        <v>403</v>
      </c>
      <c r="C372" s="2">
        <v>5.0</v>
      </c>
      <c r="D372" s="4">
        <v>35000.0</v>
      </c>
      <c r="E372" s="1">
        <v>11.0</v>
      </c>
      <c r="F372" s="1" t="s">
        <v>395</v>
      </c>
      <c r="G372" s="1"/>
      <c r="H372" s="5">
        <f t="shared" si="1"/>
        <v>175000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 t="s">
        <v>405</v>
      </c>
      <c r="B373" s="1" t="s">
        <v>406</v>
      </c>
      <c r="C373" s="2">
        <v>1.0</v>
      </c>
      <c r="D373" s="4">
        <v>500000.0</v>
      </c>
      <c r="E373" s="1">
        <v>11.0</v>
      </c>
      <c r="F373" s="1" t="s">
        <v>395</v>
      </c>
      <c r="G373" s="1"/>
      <c r="H373" s="5">
        <f t="shared" si="1"/>
        <v>500000</v>
      </c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 t="s">
        <v>407</v>
      </c>
      <c r="B374" s="1" t="s">
        <v>408</v>
      </c>
      <c r="C374" s="2">
        <v>12.0</v>
      </c>
      <c r="D374" s="4">
        <v>500000.0</v>
      </c>
      <c r="E374" s="1">
        <v>11.0</v>
      </c>
      <c r="F374" s="1" t="s">
        <v>395</v>
      </c>
      <c r="G374" s="1"/>
      <c r="H374" s="5">
        <f t="shared" si="1"/>
        <v>6000000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 t="s">
        <v>409</v>
      </c>
      <c r="B375" s="1" t="s">
        <v>408</v>
      </c>
      <c r="C375" s="2">
        <v>20.0</v>
      </c>
      <c r="D375" s="4">
        <v>250000.0</v>
      </c>
      <c r="E375" s="1">
        <v>11.0</v>
      </c>
      <c r="F375" s="1" t="s">
        <v>395</v>
      </c>
      <c r="G375" s="1"/>
      <c r="H375" s="5">
        <f t="shared" si="1"/>
        <v>5000000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 t="s">
        <v>410</v>
      </c>
      <c r="B376" s="1" t="s">
        <v>11</v>
      </c>
      <c r="C376" s="2">
        <v>1.0</v>
      </c>
      <c r="D376" s="4">
        <v>1.5E7</v>
      </c>
      <c r="E376" s="1">
        <v>11.0</v>
      </c>
      <c r="F376" s="1" t="s">
        <v>395</v>
      </c>
      <c r="G376" s="1"/>
      <c r="H376" s="5">
        <f t="shared" si="1"/>
        <v>15000000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 t="s">
        <v>411</v>
      </c>
      <c r="B377" s="1" t="s">
        <v>412</v>
      </c>
      <c r="C377" s="2">
        <v>6.0</v>
      </c>
      <c r="D377" s="4">
        <v>60000.0</v>
      </c>
      <c r="E377" s="1">
        <v>11.0</v>
      </c>
      <c r="F377" s="1" t="s">
        <v>395</v>
      </c>
      <c r="G377" s="1"/>
      <c r="H377" s="5">
        <f t="shared" si="1"/>
        <v>360000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 t="s">
        <v>413</v>
      </c>
      <c r="B378" s="1" t="s">
        <v>406</v>
      </c>
      <c r="C378" s="2">
        <v>60.0</v>
      </c>
      <c r="D378" s="4">
        <v>75000.0</v>
      </c>
      <c r="E378" s="1">
        <v>11.0</v>
      </c>
      <c r="F378" s="1" t="s">
        <v>395</v>
      </c>
      <c r="G378" s="1"/>
      <c r="H378" s="5">
        <f t="shared" si="1"/>
        <v>4500000</v>
      </c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 t="s">
        <v>414</v>
      </c>
      <c r="B379" s="1" t="s">
        <v>415</v>
      </c>
      <c r="C379" s="2">
        <v>12.0</v>
      </c>
      <c r="D379" s="4">
        <v>45000.0</v>
      </c>
      <c r="E379" s="1">
        <v>11.0</v>
      </c>
      <c r="F379" s="1" t="s">
        <v>395</v>
      </c>
      <c r="G379" s="1"/>
      <c r="H379" s="5">
        <f t="shared" si="1"/>
        <v>540000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 t="s">
        <v>416</v>
      </c>
      <c r="B380" s="1" t="s">
        <v>406</v>
      </c>
      <c r="C380" s="2">
        <v>2.0</v>
      </c>
      <c r="D380" s="4">
        <v>250000.0</v>
      </c>
      <c r="E380" s="1">
        <v>11.0</v>
      </c>
      <c r="F380" s="1" t="s">
        <v>395</v>
      </c>
      <c r="G380" s="1"/>
      <c r="H380" s="5">
        <f t="shared" si="1"/>
        <v>500000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 t="s">
        <v>417</v>
      </c>
      <c r="B381" s="1" t="s">
        <v>406</v>
      </c>
      <c r="C381" s="2">
        <v>7.0</v>
      </c>
      <c r="D381" s="4">
        <v>50000.0</v>
      </c>
      <c r="E381" s="1">
        <v>11.0</v>
      </c>
      <c r="F381" s="1" t="s">
        <v>395</v>
      </c>
      <c r="G381" s="1"/>
      <c r="H381" s="5">
        <f t="shared" si="1"/>
        <v>350000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 t="s">
        <v>418</v>
      </c>
      <c r="B382" s="1" t="s">
        <v>415</v>
      </c>
      <c r="C382" s="2">
        <v>50.0</v>
      </c>
      <c r="D382" s="4">
        <v>10000.0</v>
      </c>
      <c r="E382" s="1">
        <v>11.0</v>
      </c>
      <c r="F382" s="1" t="s">
        <v>395</v>
      </c>
      <c r="G382" s="1"/>
      <c r="H382" s="5">
        <f t="shared" si="1"/>
        <v>500000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 t="s">
        <v>419</v>
      </c>
      <c r="B383" s="1" t="s">
        <v>415</v>
      </c>
      <c r="C383" s="2">
        <v>30.0</v>
      </c>
      <c r="D383" s="4">
        <v>250000.0</v>
      </c>
      <c r="E383" s="1">
        <v>11.0</v>
      </c>
      <c r="F383" s="1" t="s">
        <v>395</v>
      </c>
      <c r="G383" s="1"/>
      <c r="H383" s="5">
        <f t="shared" si="1"/>
        <v>7500000</v>
      </c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 t="s">
        <v>420</v>
      </c>
      <c r="B384" s="1" t="s">
        <v>61</v>
      </c>
      <c r="C384" s="2">
        <v>10.0</v>
      </c>
      <c r="D384" s="4">
        <v>350000.0</v>
      </c>
      <c r="E384" s="1">
        <v>11.0</v>
      </c>
      <c r="F384" s="1" t="s">
        <v>395</v>
      </c>
      <c r="G384" s="1"/>
      <c r="H384" s="5">
        <f t="shared" si="1"/>
        <v>3500000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 t="s">
        <v>421</v>
      </c>
      <c r="B385" s="1" t="s">
        <v>406</v>
      </c>
      <c r="C385" s="2">
        <v>60.0</v>
      </c>
      <c r="D385" s="4">
        <v>60000.0</v>
      </c>
      <c r="E385" s="1">
        <v>11.0</v>
      </c>
      <c r="F385" s="1" t="s">
        <v>395</v>
      </c>
      <c r="G385" s="1"/>
      <c r="H385" s="5">
        <f t="shared" si="1"/>
        <v>3600000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 t="s">
        <v>422</v>
      </c>
      <c r="B386" s="1" t="s">
        <v>406</v>
      </c>
      <c r="C386" s="2">
        <v>2.0</v>
      </c>
      <c r="D386" s="4">
        <v>150000.0</v>
      </c>
      <c r="E386" s="1">
        <v>11.0</v>
      </c>
      <c r="F386" s="1" t="s">
        <v>395</v>
      </c>
      <c r="G386" s="1"/>
      <c r="H386" s="5">
        <f t="shared" si="1"/>
        <v>300000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 t="s">
        <v>423</v>
      </c>
      <c r="B387" s="1" t="s">
        <v>424</v>
      </c>
      <c r="C387" s="2">
        <v>10.0</v>
      </c>
      <c r="D387" s="4">
        <v>1.0E7</v>
      </c>
      <c r="E387" s="1">
        <v>11.0</v>
      </c>
      <c r="F387" s="1" t="s">
        <v>395</v>
      </c>
      <c r="G387" s="1"/>
      <c r="H387" s="5">
        <f t="shared" si="1"/>
        <v>100000000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 t="s">
        <v>425</v>
      </c>
      <c r="B388" s="1" t="s">
        <v>426</v>
      </c>
      <c r="C388" s="2">
        <v>1.0</v>
      </c>
      <c r="D388" s="4">
        <v>500000.0</v>
      </c>
      <c r="E388" s="1">
        <v>11.0</v>
      </c>
      <c r="F388" s="1" t="s">
        <v>395</v>
      </c>
      <c r="G388" s="1"/>
      <c r="H388" s="5">
        <f t="shared" si="1"/>
        <v>500000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 t="s">
        <v>427</v>
      </c>
      <c r="B389" s="1" t="s">
        <v>406</v>
      </c>
      <c r="C389" s="2">
        <v>3.0</v>
      </c>
      <c r="D389" s="4">
        <v>125000.0</v>
      </c>
      <c r="E389" s="1">
        <v>11.0</v>
      </c>
      <c r="F389" s="1" t="s">
        <v>395</v>
      </c>
      <c r="G389" s="1"/>
      <c r="H389" s="5">
        <f t="shared" si="1"/>
        <v>375000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 t="s">
        <v>428</v>
      </c>
      <c r="B390" s="1" t="s">
        <v>406</v>
      </c>
      <c r="C390" s="2">
        <v>3.0</v>
      </c>
      <c r="D390" s="4">
        <v>125000.0</v>
      </c>
      <c r="E390" s="1">
        <v>11.0</v>
      </c>
      <c r="F390" s="1" t="s">
        <v>395</v>
      </c>
      <c r="G390" s="1"/>
      <c r="H390" s="5">
        <f t="shared" si="1"/>
        <v>375000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 t="s">
        <v>429</v>
      </c>
      <c r="B391" s="1" t="s">
        <v>406</v>
      </c>
      <c r="C391" s="2">
        <v>3.0</v>
      </c>
      <c r="D391" s="4">
        <v>125000.0</v>
      </c>
      <c r="E391" s="1">
        <v>11.0</v>
      </c>
      <c r="F391" s="1" t="s">
        <v>395</v>
      </c>
      <c r="G391" s="1"/>
      <c r="H391" s="5">
        <f t="shared" si="1"/>
        <v>375000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 t="s">
        <v>430</v>
      </c>
      <c r="B392" s="1" t="s">
        <v>406</v>
      </c>
      <c r="C392" s="2">
        <v>3.0</v>
      </c>
      <c r="D392" s="4">
        <v>125000.0</v>
      </c>
      <c r="E392" s="1">
        <v>11.0</v>
      </c>
      <c r="F392" s="1" t="s">
        <v>395</v>
      </c>
      <c r="G392" s="1"/>
      <c r="H392" s="5">
        <f t="shared" si="1"/>
        <v>375000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 t="s">
        <v>431</v>
      </c>
      <c r="B393" s="1" t="s">
        <v>406</v>
      </c>
      <c r="C393" s="2">
        <v>3.0</v>
      </c>
      <c r="D393" s="4">
        <v>125000.0</v>
      </c>
      <c r="E393" s="1">
        <v>11.0</v>
      </c>
      <c r="F393" s="1" t="s">
        <v>395</v>
      </c>
      <c r="G393" s="1"/>
      <c r="H393" s="5">
        <f t="shared" si="1"/>
        <v>375000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 t="s">
        <v>432</v>
      </c>
      <c r="B394" s="1" t="s">
        <v>406</v>
      </c>
      <c r="C394" s="2">
        <v>2.0</v>
      </c>
      <c r="D394" s="4">
        <v>550000.0</v>
      </c>
      <c r="E394" s="1">
        <v>11.0</v>
      </c>
      <c r="F394" s="1" t="s">
        <v>395</v>
      </c>
      <c r="G394" s="1"/>
      <c r="H394" s="5">
        <f t="shared" si="1"/>
        <v>1100000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 t="s">
        <v>433</v>
      </c>
      <c r="B395" s="1" t="s">
        <v>406</v>
      </c>
      <c r="C395" s="2">
        <v>1.0</v>
      </c>
      <c r="D395" s="4">
        <v>150000.0</v>
      </c>
      <c r="E395" s="1">
        <v>11.0</v>
      </c>
      <c r="F395" s="1" t="s">
        <v>395</v>
      </c>
      <c r="G395" s="1"/>
      <c r="H395" s="5">
        <f t="shared" si="1"/>
        <v>150000</v>
      </c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 t="s">
        <v>434</v>
      </c>
      <c r="B396" s="1" t="s">
        <v>435</v>
      </c>
      <c r="C396" s="2">
        <v>1.0</v>
      </c>
      <c r="D396" s="4">
        <v>2000000.0</v>
      </c>
      <c r="E396" s="1">
        <v>11.0</v>
      </c>
      <c r="F396" s="1" t="s">
        <v>395</v>
      </c>
      <c r="G396" s="1"/>
      <c r="H396" s="5">
        <f t="shared" si="1"/>
        <v>2000000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 t="s">
        <v>436</v>
      </c>
      <c r="B397" s="1" t="s">
        <v>403</v>
      </c>
      <c r="C397" s="2">
        <v>60.0</v>
      </c>
      <c r="D397" s="4">
        <v>7000.0</v>
      </c>
      <c r="E397" s="1">
        <v>11.0</v>
      </c>
      <c r="F397" s="1" t="s">
        <v>395</v>
      </c>
      <c r="G397" s="1"/>
      <c r="H397" s="5">
        <f t="shared" si="1"/>
        <v>420000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 t="s">
        <v>437</v>
      </c>
      <c r="B398" s="1" t="s">
        <v>8</v>
      </c>
      <c r="C398" s="2">
        <v>44.6</v>
      </c>
      <c r="D398" s="4">
        <v>84500.0</v>
      </c>
      <c r="E398" s="1">
        <v>11.0</v>
      </c>
      <c r="F398" s="1" t="s">
        <v>438</v>
      </c>
      <c r="G398" s="1"/>
      <c r="H398" s="5">
        <f t="shared" si="1"/>
        <v>3768700</v>
      </c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 t="s">
        <v>439</v>
      </c>
      <c r="B399" s="1" t="s">
        <v>8</v>
      </c>
      <c r="C399" s="2">
        <v>18.3</v>
      </c>
      <c r="D399" s="4">
        <v>49500.0</v>
      </c>
      <c r="E399" s="1">
        <v>11.0</v>
      </c>
      <c r="F399" s="1" t="s">
        <v>438</v>
      </c>
      <c r="G399" s="1"/>
      <c r="H399" s="5">
        <f t="shared" si="1"/>
        <v>905850</v>
      </c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 t="s">
        <v>440</v>
      </c>
      <c r="B400" s="1" t="s">
        <v>8</v>
      </c>
      <c r="C400" s="2">
        <v>24.0</v>
      </c>
      <c r="D400" s="4">
        <v>44500.0</v>
      </c>
      <c r="E400" s="1">
        <v>11.0</v>
      </c>
      <c r="F400" s="1" t="s">
        <v>438</v>
      </c>
      <c r="G400" s="1"/>
      <c r="H400" s="5">
        <f t="shared" si="1"/>
        <v>1068000</v>
      </c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 t="s">
        <v>441</v>
      </c>
      <c r="B401" s="1" t="s">
        <v>8</v>
      </c>
      <c r="C401" s="2">
        <v>84.0</v>
      </c>
      <c r="D401" s="4">
        <v>42800.0</v>
      </c>
      <c r="E401" s="1">
        <v>11.0</v>
      </c>
      <c r="F401" s="1" t="s">
        <v>438</v>
      </c>
      <c r="G401" s="1"/>
      <c r="H401" s="5">
        <f t="shared" si="1"/>
        <v>3595200</v>
      </c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 t="s">
        <v>442</v>
      </c>
      <c r="B402" s="1" t="s">
        <v>11</v>
      </c>
      <c r="C402" s="2">
        <v>1.0</v>
      </c>
      <c r="D402" s="4">
        <v>3500000.0</v>
      </c>
      <c r="E402" s="1">
        <v>11.0</v>
      </c>
      <c r="F402" s="1" t="s">
        <v>438</v>
      </c>
      <c r="G402" s="1"/>
      <c r="H402" s="5">
        <f t="shared" si="1"/>
        <v>3500000</v>
      </c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 t="s">
        <v>443</v>
      </c>
      <c r="B403" s="1" t="s">
        <v>61</v>
      </c>
      <c r="C403" s="2">
        <v>4.0</v>
      </c>
      <c r="D403" s="4">
        <v>1276242.0</v>
      </c>
      <c r="E403" s="1">
        <v>11.0</v>
      </c>
      <c r="F403" s="1" t="s">
        <v>438</v>
      </c>
      <c r="G403" s="1"/>
      <c r="H403" s="5">
        <f t="shared" si="1"/>
        <v>5104968</v>
      </c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 t="s">
        <v>444</v>
      </c>
      <c r="B404" s="1" t="s">
        <v>8</v>
      </c>
      <c r="C404" s="2">
        <v>84.0</v>
      </c>
      <c r="D404" s="4">
        <v>156200.0</v>
      </c>
      <c r="E404" s="1">
        <v>11.0</v>
      </c>
      <c r="F404" s="1" t="s">
        <v>438</v>
      </c>
      <c r="G404" s="1"/>
      <c r="H404" s="5">
        <f t="shared" si="1"/>
        <v>13120800</v>
      </c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 t="s">
        <v>445</v>
      </c>
      <c r="B405" s="1" t="s">
        <v>8</v>
      </c>
      <c r="C405" s="2">
        <v>17.0</v>
      </c>
      <c r="D405" s="4">
        <v>83089.6</v>
      </c>
      <c r="E405" s="1">
        <v>11.0</v>
      </c>
      <c r="F405" s="1" t="s">
        <v>438</v>
      </c>
      <c r="G405" s="1"/>
      <c r="H405" s="5">
        <f t="shared" si="1"/>
        <v>1412523.2</v>
      </c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 t="s">
        <v>446</v>
      </c>
      <c r="B406" s="1" t="s">
        <v>8</v>
      </c>
      <c r="C406" s="2">
        <v>39.0</v>
      </c>
      <c r="D406" s="4">
        <v>83089.6</v>
      </c>
      <c r="E406" s="1">
        <v>11.0</v>
      </c>
      <c r="F406" s="1" t="s">
        <v>438</v>
      </c>
      <c r="G406" s="1"/>
      <c r="H406" s="5">
        <f t="shared" si="1"/>
        <v>3240494.4</v>
      </c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 t="s">
        <v>447</v>
      </c>
      <c r="B407" s="1" t="s">
        <v>11</v>
      </c>
      <c r="C407" s="2">
        <v>1.0</v>
      </c>
      <c r="D407" s="4">
        <v>3000000.0</v>
      </c>
      <c r="E407" s="1">
        <v>11.0</v>
      </c>
      <c r="F407" s="1" t="s">
        <v>438</v>
      </c>
      <c r="G407" s="1"/>
      <c r="H407" s="5">
        <f t="shared" si="1"/>
        <v>3000000</v>
      </c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 t="s">
        <v>448</v>
      </c>
      <c r="B408" s="1" t="s">
        <v>393</v>
      </c>
      <c r="C408" s="2">
        <v>2.0</v>
      </c>
      <c r="D408" s="4">
        <v>1.85E7</v>
      </c>
      <c r="E408" s="1">
        <v>11.0</v>
      </c>
      <c r="F408" s="1" t="s">
        <v>438</v>
      </c>
      <c r="G408" s="1"/>
      <c r="H408" s="5">
        <f t="shared" si="1"/>
        <v>37000000</v>
      </c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 t="s">
        <v>449</v>
      </c>
      <c r="B409" s="1" t="s">
        <v>8</v>
      </c>
      <c r="C409" s="2">
        <v>25.7</v>
      </c>
      <c r="D409" s="4">
        <v>84500.0</v>
      </c>
      <c r="E409" s="1">
        <v>11.0</v>
      </c>
      <c r="F409" s="1" t="s">
        <v>450</v>
      </c>
      <c r="G409" s="1"/>
      <c r="H409" s="5">
        <f t="shared" si="1"/>
        <v>2171650</v>
      </c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 t="s">
        <v>451</v>
      </c>
      <c r="B410" s="1" t="s">
        <v>8</v>
      </c>
      <c r="C410" s="2">
        <v>27.450000000000003</v>
      </c>
      <c r="D410" s="4">
        <v>49500.0</v>
      </c>
      <c r="E410" s="1">
        <v>11.0</v>
      </c>
      <c r="F410" s="1" t="s">
        <v>450</v>
      </c>
      <c r="G410" s="1"/>
      <c r="H410" s="5">
        <f t="shared" si="1"/>
        <v>1358775</v>
      </c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 t="s">
        <v>452</v>
      </c>
      <c r="B411" s="1" t="s">
        <v>8</v>
      </c>
      <c r="C411" s="2">
        <v>36.0</v>
      </c>
      <c r="D411" s="4">
        <v>44500.0</v>
      </c>
      <c r="E411" s="1">
        <v>11.0</v>
      </c>
      <c r="F411" s="1" t="s">
        <v>450</v>
      </c>
      <c r="G411" s="1"/>
      <c r="H411" s="5">
        <f t="shared" si="1"/>
        <v>1602000</v>
      </c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 t="s">
        <v>453</v>
      </c>
      <c r="B412" s="1" t="s">
        <v>8</v>
      </c>
      <c r="C412" s="2">
        <v>98.40000000000003</v>
      </c>
      <c r="D412" s="4">
        <v>42800.0</v>
      </c>
      <c r="E412" s="1">
        <v>11.0</v>
      </c>
      <c r="F412" s="1" t="s">
        <v>450</v>
      </c>
      <c r="G412" s="1"/>
      <c r="H412" s="5">
        <f t="shared" si="1"/>
        <v>4211520</v>
      </c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 t="s">
        <v>454</v>
      </c>
      <c r="B413" s="1" t="s">
        <v>11</v>
      </c>
      <c r="C413" s="2">
        <v>1.0</v>
      </c>
      <c r="D413" s="4">
        <v>7500000.0</v>
      </c>
      <c r="E413" s="1">
        <v>11.0</v>
      </c>
      <c r="F413" s="1" t="s">
        <v>450</v>
      </c>
      <c r="G413" s="1"/>
      <c r="H413" s="5">
        <f t="shared" si="1"/>
        <v>7500000</v>
      </c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 t="s">
        <v>455</v>
      </c>
      <c r="B414" s="1" t="s">
        <v>61</v>
      </c>
      <c r="C414" s="2">
        <v>3.0</v>
      </c>
      <c r="D414" s="4">
        <v>1276242.0</v>
      </c>
      <c r="E414" s="1">
        <v>11.0</v>
      </c>
      <c r="F414" s="1" t="s">
        <v>450</v>
      </c>
      <c r="G414" s="1"/>
      <c r="H414" s="5">
        <f t="shared" si="1"/>
        <v>3828726</v>
      </c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 t="s">
        <v>456</v>
      </c>
      <c r="B415" s="1" t="s">
        <v>61</v>
      </c>
      <c r="C415" s="2">
        <v>2.0</v>
      </c>
      <c r="D415" s="4">
        <v>1521718.0</v>
      </c>
      <c r="E415" s="1">
        <v>11.0</v>
      </c>
      <c r="F415" s="1" t="s">
        <v>450</v>
      </c>
      <c r="G415" s="1"/>
      <c r="H415" s="5">
        <f t="shared" si="1"/>
        <v>3043436</v>
      </c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 t="s">
        <v>457</v>
      </c>
      <c r="B416" s="1" t="s">
        <v>8</v>
      </c>
      <c r="C416" s="2">
        <v>25.4</v>
      </c>
      <c r="D416" s="4">
        <v>156200.0</v>
      </c>
      <c r="E416" s="1">
        <v>11.0</v>
      </c>
      <c r="F416" s="1" t="s">
        <v>450</v>
      </c>
      <c r="G416" s="1"/>
      <c r="H416" s="5">
        <f t="shared" si="1"/>
        <v>3967480</v>
      </c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 t="s">
        <v>458</v>
      </c>
      <c r="B417" s="1" t="s">
        <v>8</v>
      </c>
      <c r="C417" s="2">
        <v>14.1</v>
      </c>
      <c r="D417" s="4">
        <v>117981.6</v>
      </c>
      <c r="E417" s="1">
        <v>11.0</v>
      </c>
      <c r="F417" s="1" t="s">
        <v>450</v>
      </c>
      <c r="G417" s="1"/>
      <c r="H417" s="5">
        <f t="shared" si="1"/>
        <v>1663540.56</v>
      </c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 t="s">
        <v>459</v>
      </c>
      <c r="B418" s="1" t="s">
        <v>8</v>
      </c>
      <c r="C418" s="2">
        <v>26.1</v>
      </c>
      <c r="D418" s="4">
        <v>83089.6</v>
      </c>
      <c r="E418" s="1">
        <v>11.0</v>
      </c>
      <c r="F418" s="1" t="s">
        <v>450</v>
      </c>
      <c r="G418" s="1"/>
      <c r="H418" s="5">
        <f t="shared" si="1"/>
        <v>2168638.56</v>
      </c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 t="s">
        <v>460</v>
      </c>
      <c r="B419" s="1" t="s">
        <v>11</v>
      </c>
      <c r="C419" s="2">
        <v>2.0</v>
      </c>
      <c r="D419" s="4">
        <v>150000.0</v>
      </c>
      <c r="E419" s="1">
        <v>11.0</v>
      </c>
      <c r="F419" s="1" t="s">
        <v>450</v>
      </c>
      <c r="G419" s="1"/>
      <c r="H419" s="5">
        <f t="shared" si="1"/>
        <v>300000</v>
      </c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 t="s">
        <v>461</v>
      </c>
      <c r="B420" s="1" t="s">
        <v>11</v>
      </c>
      <c r="C420" s="2">
        <v>2.0</v>
      </c>
      <c r="D420" s="4">
        <v>120000.0</v>
      </c>
      <c r="E420" s="1">
        <v>11.0</v>
      </c>
      <c r="F420" s="1" t="s">
        <v>450</v>
      </c>
      <c r="G420" s="1"/>
      <c r="H420" s="5">
        <f t="shared" si="1"/>
        <v>240000</v>
      </c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 t="s">
        <v>462</v>
      </c>
      <c r="B421" s="1" t="s">
        <v>11</v>
      </c>
      <c r="C421" s="2">
        <v>1.0</v>
      </c>
      <c r="D421" s="4">
        <v>6000000.0</v>
      </c>
      <c r="E421" s="1">
        <v>11.0</v>
      </c>
      <c r="F421" s="1" t="s">
        <v>450</v>
      </c>
      <c r="G421" s="1"/>
      <c r="H421" s="5">
        <f t="shared" si="1"/>
        <v>6000000</v>
      </c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 t="s">
        <v>463</v>
      </c>
      <c r="B422" s="1" t="s">
        <v>8</v>
      </c>
      <c r="C422" s="2">
        <v>28.7</v>
      </c>
      <c r="D422" s="4">
        <v>84500.0</v>
      </c>
      <c r="E422" s="1">
        <v>11.0</v>
      </c>
      <c r="F422" s="1" t="s">
        <v>464</v>
      </c>
      <c r="G422" s="1"/>
      <c r="H422" s="5">
        <f t="shared" si="1"/>
        <v>2425150</v>
      </c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 t="s">
        <v>465</v>
      </c>
      <c r="B423" s="1" t="s">
        <v>8</v>
      </c>
      <c r="C423" s="2">
        <v>7.699999999999999</v>
      </c>
      <c r="D423" s="4">
        <v>49500.0</v>
      </c>
      <c r="E423" s="1">
        <v>11.0</v>
      </c>
      <c r="F423" s="1" t="s">
        <v>464</v>
      </c>
      <c r="G423" s="1"/>
      <c r="H423" s="5">
        <f t="shared" si="1"/>
        <v>381150</v>
      </c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 t="s">
        <v>466</v>
      </c>
      <c r="B424" s="1" t="s">
        <v>8</v>
      </c>
      <c r="C424" s="2">
        <v>7.800000000000001</v>
      </c>
      <c r="D424" s="4">
        <v>44500.0</v>
      </c>
      <c r="E424" s="1">
        <v>11.0</v>
      </c>
      <c r="F424" s="1" t="s">
        <v>464</v>
      </c>
      <c r="G424" s="1"/>
      <c r="H424" s="5">
        <f t="shared" si="1"/>
        <v>347100</v>
      </c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 t="s">
        <v>467</v>
      </c>
      <c r="B425" s="1" t="s">
        <v>8</v>
      </c>
      <c r="C425" s="2">
        <v>98.40000000000003</v>
      </c>
      <c r="D425" s="4">
        <v>42800.0</v>
      </c>
      <c r="E425" s="1">
        <v>11.0</v>
      </c>
      <c r="F425" s="1" t="s">
        <v>464</v>
      </c>
      <c r="G425" s="1"/>
      <c r="H425" s="5">
        <f t="shared" si="1"/>
        <v>4211520</v>
      </c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 t="s">
        <v>468</v>
      </c>
      <c r="B426" s="1" t="s">
        <v>11</v>
      </c>
      <c r="C426" s="2">
        <v>1.0</v>
      </c>
      <c r="D426" s="4">
        <v>7500000.0</v>
      </c>
      <c r="E426" s="1">
        <v>11.0</v>
      </c>
      <c r="F426" s="1" t="s">
        <v>464</v>
      </c>
      <c r="G426" s="1"/>
      <c r="H426" s="5">
        <f t="shared" si="1"/>
        <v>7500000</v>
      </c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 t="s">
        <v>469</v>
      </c>
      <c r="B427" s="1" t="s">
        <v>61</v>
      </c>
      <c r="C427" s="2">
        <v>2.0</v>
      </c>
      <c r="D427" s="4">
        <v>1276242.0</v>
      </c>
      <c r="E427" s="1">
        <v>11.0</v>
      </c>
      <c r="F427" s="1" t="s">
        <v>464</v>
      </c>
      <c r="G427" s="1"/>
      <c r="H427" s="5">
        <f t="shared" si="1"/>
        <v>2552484</v>
      </c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 t="s">
        <v>470</v>
      </c>
      <c r="B428" s="1" t="s">
        <v>61</v>
      </c>
      <c r="C428" s="2">
        <v>1.0</v>
      </c>
      <c r="D428" s="4">
        <v>1521718.0</v>
      </c>
      <c r="E428" s="1">
        <v>11.0</v>
      </c>
      <c r="F428" s="1" t="s">
        <v>464</v>
      </c>
      <c r="G428" s="1"/>
      <c r="H428" s="5">
        <f t="shared" si="1"/>
        <v>1521718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 t="s">
        <v>471</v>
      </c>
      <c r="B429" s="1" t="s">
        <v>8</v>
      </c>
      <c r="C429" s="2">
        <v>25.4</v>
      </c>
      <c r="D429" s="4">
        <v>156200.0</v>
      </c>
      <c r="E429" s="1">
        <v>11.0</v>
      </c>
      <c r="F429" s="1" t="s">
        <v>464</v>
      </c>
      <c r="G429" s="1"/>
      <c r="H429" s="5">
        <f t="shared" si="1"/>
        <v>3967480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 t="s">
        <v>472</v>
      </c>
      <c r="B430" s="1" t="s">
        <v>8</v>
      </c>
      <c r="C430" s="2">
        <v>14.1</v>
      </c>
      <c r="D430" s="4">
        <v>117981.6</v>
      </c>
      <c r="E430" s="1">
        <v>11.0</v>
      </c>
      <c r="F430" s="1" t="s">
        <v>464</v>
      </c>
      <c r="G430" s="1"/>
      <c r="H430" s="5">
        <f t="shared" si="1"/>
        <v>1663540.56</v>
      </c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 t="s">
        <v>473</v>
      </c>
      <c r="B431" s="1" t="s">
        <v>8</v>
      </c>
      <c r="C431" s="2">
        <v>26.1</v>
      </c>
      <c r="D431" s="4">
        <v>83089.6</v>
      </c>
      <c r="E431" s="1">
        <v>11.0</v>
      </c>
      <c r="F431" s="1" t="s">
        <v>464</v>
      </c>
      <c r="G431" s="1"/>
      <c r="H431" s="5">
        <f t="shared" si="1"/>
        <v>2168638.56</v>
      </c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 t="s">
        <v>474</v>
      </c>
      <c r="B432" s="1" t="s">
        <v>11</v>
      </c>
      <c r="C432" s="2">
        <v>2.0</v>
      </c>
      <c r="D432" s="4">
        <v>180000.0</v>
      </c>
      <c r="E432" s="1">
        <v>11.0</v>
      </c>
      <c r="F432" s="1" t="s">
        <v>464</v>
      </c>
      <c r="G432" s="1"/>
      <c r="H432" s="5">
        <f t="shared" si="1"/>
        <v>360000</v>
      </c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 t="s">
        <v>475</v>
      </c>
      <c r="B433" s="1" t="s">
        <v>11</v>
      </c>
      <c r="C433" s="2">
        <v>2.0</v>
      </c>
      <c r="D433" s="4">
        <v>144000.0</v>
      </c>
      <c r="E433" s="1">
        <v>11.0</v>
      </c>
      <c r="F433" s="1" t="s">
        <v>464</v>
      </c>
      <c r="G433" s="1"/>
      <c r="H433" s="5">
        <f t="shared" si="1"/>
        <v>288000</v>
      </c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 t="s">
        <v>476</v>
      </c>
      <c r="B434" s="1" t="s">
        <v>11</v>
      </c>
      <c r="C434" s="2">
        <v>1.0</v>
      </c>
      <c r="D434" s="4">
        <v>6000000.0</v>
      </c>
      <c r="E434" s="1">
        <v>11.0</v>
      </c>
      <c r="F434" s="1" t="s">
        <v>464</v>
      </c>
      <c r="G434" s="1"/>
      <c r="H434" s="5">
        <f t="shared" si="1"/>
        <v>6000000</v>
      </c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 t="s">
        <v>477</v>
      </c>
      <c r="B435" s="1" t="s">
        <v>8</v>
      </c>
      <c r="C435" s="2">
        <v>216.0</v>
      </c>
      <c r="D435" s="4">
        <v>250932.0</v>
      </c>
      <c r="E435" s="1">
        <v>11.0</v>
      </c>
      <c r="F435" s="1" t="s">
        <v>464</v>
      </c>
      <c r="G435" s="1"/>
      <c r="H435" s="5">
        <f t="shared" si="1"/>
        <v>54201312</v>
      </c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 t="s">
        <v>478</v>
      </c>
      <c r="B436" s="1" t="s">
        <v>8</v>
      </c>
      <c r="C436" s="2">
        <v>198.0</v>
      </c>
      <c r="D436" s="4">
        <v>156200.0</v>
      </c>
      <c r="E436" s="1">
        <v>11.0</v>
      </c>
      <c r="F436" s="1" t="s">
        <v>464</v>
      </c>
      <c r="G436" s="1"/>
      <c r="H436" s="5">
        <f t="shared" si="1"/>
        <v>30927600</v>
      </c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 t="s">
        <v>479</v>
      </c>
      <c r="B437" s="1" t="s">
        <v>61</v>
      </c>
      <c r="C437" s="2">
        <v>50.0</v>
      </c>
      <c r="D437" s="4">
        <v>675000.0</v>
      </c>
      <c r="E437" s="1">
        <v>11.0</v>
      </c>
      <c r="F437" s="1" t="s">
        <v>464</v>
      </c>
      <c r="G437" s="1"/>
      <c r="H437" s="5">
        <f t="shared" si="1"/>
        <v>33750000</v>
      </c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 t="s">
        <v>480</v>
      </c>
      <c r="B438" s="1" t="s">
        <v>481</v>
      </c>
      <c r="C438" s="2">
        <v>4.0</v>
      </c>
      <c r="D438" s="4">
        <v>5750000.0</v>
      </c>
      <c r="E438" s="1">
        <v>11.0</v>
      </c>
      <c r="F438" s="1" t="s">
        <v>464</v>
      </c>
      <c r="G438" s="1"/>
      <c r="H438" s="5">
        <f t="shared" si="1"/>
        <v>23000000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 t="s">
        <v>482</v>
      </c>
      <c r="B439" s="1" t="s">
        <v>11</v>
      </c>
      <c r="C439" s="2">
        <v>1.0</v>
      </c>
      <c r="D439" s="4">
        <v>7500000.0</v>
      </c>
      <c r="E439" s="1">
        <v>11.0</v>
      </c>
      <c r="F439" s="1" t="s">
        <v>464</v>
      </c>
      <c r="G439" s="1"/>
      <c r="H439" s="5">
        <f t="shared" si="1"/>
        <v>7500000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 t="s">
        <v>483</v>
      </c>
      <c r="B440" s="1" t="s">
        <v>277</v>
      </c>
      <c r="C440" s="2">
        <v>2.0</v>
      </c>
      <c r="D440" s="4">
        <v>3752353.0</v>
      </c>
      <c r="E440" s="1">
        <v>11.0</v>
      </c>
      <c r="F440" s="1" t="s">
        <v>484</v>
      </c>
      <c r="G440" s="1"/>
      <c r="H440" s="5">
        <f t="shared" si="1"/>
        <v>7504706</v>
      </c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 t="s">
        <v>485</v>
      </c>
      <c r="B441" s="1" t="s">
        <v>8</v>
      </c>
      <c r="C441" s="2">
        <v>76.5</v>
      </c>
      <c r="D441" s="4">
        <v>84500.0</v>
      </c>
      <c r="E441" s="1">
        <v>11.0</v>
      </c>
      <c r="F441" s="1" t="s">
        <v>484</v>
      </c>
      <c r="G441" s="1"/>
      <c r="H441" s="5">
        <f t="shared" si="1"/>
        <v>6464250</v>
      </c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 t="s">
        <v>486</v>
      </c>
      <c r="B442" s="1" t="s">
        <v>61</v>
      </c>
      <c r="C442" s="2">
        <v>12.0</v>
      </c>
      <c r="D442" s="4">
        <v>1521718.0</v>
      </c>
      <c r="E442" s="1">
        <v>11.0</v>
      </c>
      <c r="F442" s="1" t="s">
        <v>484</v>
      </c>
      <c r="G442" s="1"/>
      <c r="H442" s="5">
        <f t="shared" si="1"/>
        <v>18260616</v>
      </c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 t="s">
        <v>487</v>
      </c>
      <c r="B443" s="1" t="s">
        <v>61</v>
      </c>
      <c r="C443" s="2">
        <v>2.0</v>
      </c>
      <c r="D443" s="4">
        <v>675000.0</v>
      </c>
      <c r="E443" s="1">
        <v>11.0</v>
      </c>
      <c r="F443" s="1" t="s">
        <v>484</v>
      </c>
      <c r="G443" s="1"/>
      <c r="H443" s="5">
        <f t="shared" si="1"/>
        <v>1350000</v>
      </c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 t="s">
        <v>488</v>
      </c>
      <c r="B444" s="1" t="s">
        <v>277</v>
      </c>
      <c r="C444" s="2">
        <v>1.0</v>
      </c>
      <c r="D444" s="4">
        <v>5.75E7</v>
      </c>
      <c r="E444" s="1">
        <v>11.0</v>
      </c>
      <c r="F444" s="1" t="s">
        <v>484</v>
      </c>
      <c r="G444" s="1"/>
      <c r="H444" s="5">
        <f t="shared" si="1"/>
        <v>57500000</v>
      </c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 t="s">
        <v>489</v>
      </c>
      <c r="B445" s="1" t="s">
        <v>36</v>
      </c>
      <c r="C445" s="2">
        <v>8.0</v>
      </c>
      <c r="D445" s="4">
        <v>4500000.0</v>
      </c>
      <c r="E445" s="1">
        <v>11.0</v>
      </c>
      <c r="F445" s="1" t="s">
        <v>484</v>
      </c>
      <c r="G445" s="1"/>
      <c r="H445" s="5">
        <f t="shared" si="1"/>
        <v>36000000</v>
      </c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 t="s">
        <v>490</v>
      </c>
      <c r="B446" s="1" t="s">
        <v>8</v>
      </c>
      <c r="C446" s="2">
        <v>31.2</v>
      </c>
      <c r="D446" s="4">
        <v>84500.0</v>
      </c>
      <c r="E446" s="1">
        <v>11.0</v>
      </c>
      <c r="F446" s="1" t="s">
        <v>491</v>
      </c>
      <c r="G446" s="1"/>
      <c r="H446" s="5">
        <f t="shared" si="1"/>
        <v>2636400</v>
      </c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 t="s">
        <v>492</v>
      </c>
      <c r="B447" s="1" t="s">
        <v>61</v>
      </c>
      <c r="C447" s="2">
        <v>4.0</v>
      </c>
      <c r="D447" s="4">
        <v>975000.0</v>
      </c>
      <c r="E447" s="1">
        <v>11.0</v>
      </c>
      <c r="F447" s="1" t="s">
        <v>491</v>
      </c>
      <c r="G447" s="1"/>
      <c r="H447" s="5">
        <f t="shared" si="1"/>
        <v>3900000</v>
      </c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 t="s">
        <v>493</v>
      </c>
      <c r="B448" s="1" t="s">
        <v>61</v>
      </c>
      <c r="C448" s="2">
        <v>2.0</v>
      </c>
      <c r="D448" s="4">
        <v>875000.0</v>
      </c>
      <c r="E448" s="1">
        <v>11.0</v>
      </c>
      <c r="F448" s="1" t="s">
        <v>491</v>
      </c>
      <c r="G448" s="1"/>
      <c r="H448" s="5">
        <f t="shared" si="1"/>
        <v>1750000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 t="s">
        <v>494</v>
      </c>
      <c r="B449" s="1" t="s">
        <v>61</v>
      </c>
      <c r="C449" s="2">
        <v>2.0</v>
      </c>
      <c r="D449" s="4">
        <v>1050000.0</v>
      </c>
      <c r="E449" s="1">
        <v>11.0</v>
      </c>
      <c r="F449" s="1" t="s">
        <v>491</v>
      </c>
      <c r="G449" s="1"/>
      <c r="H449" s="5">
        <f t="shared" si="1"/>
        <v>2100000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 t="s">
        <v>495</v>
      </c>
      <c r="B450" s="1" t="s">
        <v>61</v>
      </c>
      <c r="C450" s="2">
        <v>4.0</v>
      </c>
      <c r="D450" s="4">
        <v>650000.0</v>
      </c>
      <c r="E450" s="1">
        <v>11.0</v>
      </c>
      <c r="F450" s="1" t="s">
        <v>491</v>
      </c>
      <c r="G450" s="1"/>
      <c r="H450" s="5">
        <f t="shared" si="1"/>
        <v>2600000</v>
      </c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 t="s">
        <v>496</v>
      </c>
      <c r="B451" s="1" t="s">
        <v>61</v>
      </c>
      <c r="C451" s="2">
        <v>2.0</v>
      </c>
      <c r="D451" s="4">
        <v>1050000.0</v>
      </c>
      <c r="E451" s="1">
        <v>11.0</v>
      </c>
      <c r="F451" s="1" t="s">
        <v>491</v>
      </c>
      <c r="G451" s="1"/>
      <c r="H451" s="5">
        <f t="shared" si="1"/>
        <v>2100000</v>
      </c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 t="s">
        <v>497</v>
      </c>
      <c r="B452" s="1" t="s">
        <v>61</v>
      </c>
      <c r="C452" s="2">
        <v>2.0</v>
      </c>
      <c r="D452" s="4">
        <v>275000.0</v>
      </c>
      <c r="E452" s="1">
        <v>11.0</v>
      </c>
      <c r="F452" s="1" t="s">
        <v>491</v>
      </c>
      <c r="G452" s="1"/>
      <c r="H452" s="5">
        <f t="shared" si="1"/>
        <v>550000</v>
      </c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 t="s">
        <v>498</v>
      </c>
      <c r="B453" s="1" t="s">
        <v>61</v>
      </c>
      <c r="C453" s="2">
        <v>2.0</v>
      </c>
      <c r="D453" s="4">
        <v>675000.0</v>
      </c>
      <c r="E453" s="1">
        <v>11.0</v>
      </c>
      <c r="F453" s="1" t="s">
        <v>491</v>
      </c>
      <c r="G453" s="1"/>
      <c r="H453" s="5">
        <f t="shared" si="1"/>
        <v>1350000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 t="s">
        <v>499</v>
      </c>
      <c r="B454" s="1" t="s">
        <v>277</v>
      </c>
      <c r="C454" s="2">
        <v>2.0</v>
      </c>
      <c r="D454" s="4">
        <v>4.45E7</v>
      </c>
      <c r="E454" s="1">
        <v>11.0</v>
      </c>
      <c r="F454" s="1" t="s">
        <v>491</v>
      </c>
      <c r="G454" s="1"/>
      <c r="H454" s="5">
        <f t="shared" si="1"/>
        <v>89000000</v>
      </c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 t="s">
        <v>500</v>
      </c>
      <c r="B455" s="1" t="s">
        <v>277</v>
      </c>
      <c r="C455" s="2">
        <v>16.0</v>
      </c>
      <c r="D455" s="4">
        <v>7800000.0</v>
      </c>
      <c r="E455" s="1">
        <v>11.0</v>
      </c>
      <c r="F455" s="1" t="s">
        <v>501</v>
      </c>
      <c r="G455" s="1"/>
      <c r="H455" s="5">
        <f t="shared" si="1"/>
        <v>124800000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 t="s">
        <v>502</v>
      </c>
      <c r="B456" s="1" t="s">
        <v>503</v>
      </c>
      <c r="C456" s="2">
        <v>1.0</v>
      </c>
      <c r="D456" s="4">
        <v>2500000.0</v>
      </c>
      <c r="E456" s="1">
        <v>11.0</v>
      </c>
      <c r="F456" s="1" t="s">
        <v>501</v>
      </c>
      <c r="G456" s="1"/>
      <c r="H456" s="5">
        <f t="shared" si="1"/>
        <v>2500000</v>
      </c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 t="s">
        <v>504</v>
      </c>
      <c r="B457" s="1" t="s">
        <v>8</v>
      </c>
      <c r="C457" s="2">
        <v>112.0</v>
      </c>
      <c r="D457" s="4">
        <v>293466.25</v>
      </c>
      <c r="E457" s="1">
        <v>11.0</v>
      </c>
      <c r="F457" s="1" t="s">
        <v>501</v>
      </c>
      <c r="G457" s="1"/>
      <c r="H457" s="5">
        <f t="shared" si="1"/>
        <v>32868220</v>
      </c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 t="s">
        <v>505</v>
      </c>
      <c r="B458" s="1" t="s">
        <v>277</v>
      </c>
      <c r="C458" s="2">
        <v>16.0</v>
      </c>
      <c r="D458" s="4">
        <v>249200.0</v>
      </c>
      <c r="E458" s="1">
        <v>11.0</v>
      </c>
      <c r="F458" s="1" t="s">
        <v>501</v>
      </c>
      <c r="G458" s="1"/>
      <c r="H458" s="5">
        <f t="shared" si="1"/>
        <v>3987200</v>
      </c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 t="s">
        <v>506</v>
      </c>
      <c r="B459" s="1" t="s">
        <v>8</v>
      </c>
      <c r="C459" s="2">
        <v>64.0</v>
      </c>
      <c r="D459" s="4">
        <v>149091.25</v>
      </c>
      <c r="E459" s="1">
        <v>11.0</v>
      </c>
      <c r="F459" s="1" t="s">
        <v>501</v>
      </c>
      <c r="G459" s="1"/>
      <c r="H459" s="5">
        <f t="shared" si="1"/>
        <v>9541840</v>
      </c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 t="s">
        <v>507</v>
      </c>
      <c r="B460" s="1" t="s">
        <v>277</v>
      </c>
      <c r="C460" s="2">
        <v>10.0</v>
      </c>
      <c r="D460" s="4">
        <v>1136575.0</v>
      </c>
      <c r="E460" s="1">
        <v>11.0</v>
      </c>
      <c r="F460" s="1" t="s">
        <v>501</v>
      </c>
      <c r="G460" s="1"/>
      <c r="H460" s="5">
        <f t="shared" si="1"/>
        <v>11365750</v>
      </c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 t="s">
        <v>508</v>
      </c>
      <c r="B461" s="1" t="s">
        <v>8</v>
      </c>
      <c r="C461" s="2">
        <v>6.0</v>
      </c>
      <c r="D461" s="4">
        <v>156200.0</v>
      </c>
      <c r="E461" s="1">
        <v>11.0</v>
      </c>
      <c r="F461" s="1" t="s">
        <v>501</v>
      </c>
      <c r="G461" s="1"/>
      <c r="H461" s="5">
        <f t="shared" si="1"/>
        <v>937200</v>
      </c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 t="s">
        <v>509</v>
      </c>
      <c r="B462" s="1" t="s">
        <v>481</v>
      </c>
      <c r="C462" s="2">
        <v>5.0</v>
      </c>
      <c r="D462" s="4">
        <v>249200.0</v>
      </c>
      <c r="E462" s="1">
        <v>11.0</v>
      </c>
      <c r="F462" s="1" t="s">
        <v>501</v>
      </c>
      <c r="G462" s="1"/>
      <c r="H462" s="5">
        <f t="shared" si="1"/>
        <v>1246000</v>
      </c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 t="s">
        <v>510</v>
      </c>
      <c r="B463" s="1" t="s">
        <v>277</v>
      </c>
      <c r="C463" s="2">
        <v>14.0</v>
      </c>
      <c r="D463" s="4">
        <v>7800000.0</v>
      </c>
      <c r="E463" s="1">
        <v>11.0</v>
      </c>
      <c r="F463" s="1" t="s">
        <v>511</v>
      </c>
      <c r="G463" s="1"/>
      <c r="H463" s="5">
        <f t="shared" si="1"/>
        <v>109200000</v>
      </c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 t="s">
        <v>512</v>
      </c>
      <c r="B464" s="1" t="s">
        <v>503</v>
      </c>
      <c r="C464" s="2">
        <v>1.0</v>
      </c>
      <c r="D464" s="4">
        <v>2500000.0</v>
      </c>
      <c r="E464" s="1">
        <v>11.0</v>
      </c>
      <c r="F464" s="1" t="s">
        <v>511</v>
      </c>
      <c r="G464" s="1"/>
      <c r="H464" s="5">
        <f t="shared" si="1"/>
        <v>2500000</v>
      </c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 t="s">
        <v>513</v>
      </c>
      <c r="B465" s="1" t="s">
        <v>8</v>
      </c>
      <c r="C465" s="2">
        <v>98.0</v>
      </c>
      <c r="D465" s="4">
        <v>286723.00000000006</v>
      </c>
      <c r="E465" s="1">
        <v>11.0</v>
      </c>
      <c r="F465" s="1" t="s">
        <v>511</v>
      </c>
      <c r="G465" s="1"/>
      <c r="H465" s="5">
        <f t="shared" si="1"/>
        <v>28098854</v>
      </c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 t="s">
        <v>514</v>
      </c>
      <c r="B466" s="1" t="s">
        <v>277</v>
      </c>
      <c r="C466" s="2">
        <v>14.0</v>
      </c>
      <c r="D466" s="4">
        <v>249200.0</v>
      </c>
      <c r="E466" s="1">
        <v>11.0</v>
      </c>
      <c r="F466" s="1" t="s">
        <v>511</v>
      </c>
      <c r="G466" s="1"/>
      <c r="H466" s="5">
        <f t="shared" si="1"/>
        <v>3488800</v>
      </c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 t="s">
        <v>515</v>
      </c>
      <c r="B467" s="1" t="s">
        <v>8</v>
      </c>
      <c r="C467" s="2">
        <v>56.0</v>
      </c>
      <c r="D467" s="4">
        <v>149091.25</v>
      </c>
      <c r="E467" s="1">
        <v>11.0</v>
      </c>
      <c r="F467" s="1" t="s">
        <v>511</v>
      </c>
      <c r="G467" s="1"/>
      <c r="H467" s="5">
        <f t="shared" si="1"/>
        <v>8349110</v>
      </c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 t="s">
        <v>516</v>
      </c>
      <c r="B468" s="1" t="s">
        <v>277</v>
      </c>
      <c r="C468" s="2">
        <v>12.0</v>
      </c>
      <c r="D468" s="4">
        <v>1136575.0</v>
      </c>
      <c r="E468" s="1">
        <v>11.0</v>
      </c>
      <c r="F468" s="1" t="s">
        <v>511</v>
      </c>
      <c r="G468" s="1"/>
      <c r="H468" s="5">
        <f t="shared" si="1"/>
        <v>13638900</v>
      </c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 t="s">
        <v>517</v>
      </c>
      <c r="B469" s="1" t="s">
        <v>8</v>
      </c>
      <c r="C469" s="2">
        <v>14.0</v>
      </c>
      <c r="D469" s="4">
        <v>156200.0</v>
      </c>
      <c r="E469" s="1">
        <v>11.0</v>
      </c>
      <c r="F469" s="1" t="s">
        <v>511</v>
      </c>
      <c r="G469" s="1"/>
      <c r="H469" s="5">
        <f t="shared" si="1"/>
        <v>2186800</v>
      </c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 t="s">
        <v>518</v>
      </c>
      <c r="B470" s="1" t="s">
        <v>481</v>
      </c>
      <c r="C470" s="2">
        <v>12.0</v>
      </c>
      <c r="D470" s="4">
        <v>249200.0</v>
      </c>
      <c r="E470" s="1">
        <v>11.0</v>
      </c>
      <c r="F470" s="1" t="s">
        <v>511</v>
      </c>
      <c r="G470" s="1"/>
      <c r="H470" s="5">
        <f t="shared" si="1"/>
        <v>2990400</v>
      </c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 t="s">
        <v>519</v>
      </c>
      <c r="B471" s="1" t="s">
        <v>277</v>
      </c>
      <c r="C471" s="2">
        <v>9.0</v>
      </c>
      <c r="D471" s="4">
        <v>3200000.0</v>
      </c>
      <c r="E471" s="1">
        <v>11.0</v>
      </c>
      <c r="F471" s="1" t="s">
        <v>520</v>
      </c>
      <c r="G471" s="1"/>
      <c r="H471" s="5">
        <f t="shared" si="1"/>
        <v>28800000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 t="s">
        <v>521</v>
      </c>
      <c r="B472" s="1" t="s">
        <v>277</v>
      </c>
      <c r="C472" s="2">
        <v>16.0</v>
      </c>
      <c r="D472" s="4">
        <v>7800000.0</v>
      </c>
      <c r="E472" s="1">
        <v>11.0</v>
      </c>
      <c r="F472" s="1" t="s">
        <v>520</v>
      </c>
      <c r="G472" s="1"/>
      <c r="H472" s="5">
        <f t="shared" si="1"/>
        <v>124800000</v>
      </c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 t="s">
        <v>522</v>
      </c>
      <c r="B473" s="1" t="s">
        <v>503</v>
      </c>
      <c r="C473" s="2">
        <v>1.0</v>
      </c>
      <c r="D473" s="4">
        <v>2500000.0</v>
      </c>
      <c r="E473" s="1">
        <v>11.0</v>
      </c>
      <c r="F473" s="1" t="s">
        <v>520</v>
      </c>
      <c r="G473" s="1"/>
      <c r="H473" s="5">
        <f t="shared" si="1"/>
        <v>2500000</v>
      </c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 t="s">
        <v>523</v>
      </c>
      <c r="B474" s="1" t="s">
        <v>8</v>
      </c>
      <c r="C474" s="2">
        <v>175.0</v>
      </c>
      <c r="D474" s="4">
        <v>286723.00000000006</v>
      </c>
      <c r="E474" s="1">
        <v>11.0</v>
      </c>
      <c r="F474" s="1" t="s">
        <v>520</v>
      </c>
      <c r="G474" s="1"/>
      <c r="H474" s="5">
        <f t="shared" si="1"/>
        <v>50176525</v>
      </c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 t="s">
        <v>524</v>
      </c>
      <c r="B475" s="1" t="s">
        <v>277</v>
      </c>
      <c r="C475" s="2">
        <v>25.0</v>
      </c>
      <c r="D475" s="4">
        <v>249200.0</v>
      </c>
      <c r="E475" s="1">
        <v>11.0</v>
      </c>
      <c r="F475" s="1" t="s">
        <v>520</v>
      </c>
      <c r="G475" s="1"/>
      <c r="H475" s="5">
        <f t="shared" si="1"/>
        <v>6230000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 t="s">
        <v>525</v>
      </c>
      <c r="B476" s="1" t="s">
        <v>8</v>
      </c>
      <c r="C476" s="2">
        <v>100.0</v>
      </c>
      <c r="D476" s="4">
        <v>149091.25</v>
      </c>
      <c r="E476" s="1">
        <v>11.0</v>
      </c>
      <c r="F476" s="1" t="s">
        <v>520</v>
      </c>
      <c r="G476" s="1"/>
      <c r="H476" s="5">
        <f t="shared" si="1"/>
        <v>14909125</v>
      </c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 t="s">
        <v>526</v>
      </c>
      <c r="B477" s="1" t="s">
        <v>277</v>
      </c>
      <c r="C477" s="2">
        <v>10.0</v>
      </c>
      <c r="D477" s="4">
        <v>1136575.0</v>
      </c>
      <c r="E477" s="1">
        <v>11.0</v>
      </c>
      <c r="F477" s="1" t="s">
        <v>520</v>
      </c>
      <c r="G477" s="1"/>
      <c r="H477" s="5">
        <f t="shared" si="1"/>
        <v>11365750</v>
      </c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 t="s">
        <v>527</v>
      </c>
      <c r="B478" s="1" t="s">
        <v>8</v>
      </c>
      <c r="C478" s="2">
        <v>25.0</v>
      </c>
      <c r="D478" s="4">
        <v>156200.0</v>
      </c>
      <c r="E478" s="1">
        <v>11.0</v>
      </c>
      <c r="F478" s="1" t="s">
        <v>520</v>
      </c>
      <c r="G478" s="1"/>
      <c r="H478" s="5">
        <f t="shared" si="1"/>
        <v>3905000</v>
      </c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 t="s">
        <v>528</v>
      </c>
      <c r="B479" s="1" t="s">
        <v>481</v>
      </c>
      <c r="C479" s="2">
        <v>10.0</v>
      </c>
      <c r="D479" s="4">
        <v>249200.0</v>
      </c>
      <c r="E479" s="1">
        <v>11.0</v>
      </c>
      <c r="F479" s="1" t="s">
        <v>520</v>
      </c>
      <c r="G479" s="1"/>
      <c r="H479" s="5">
        <f t="shared" si="1"/>
        <v>2492000</v>
      </c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 t="s">
        <v>529</v>
      </c>
      <c r="B480" s="1" t="s">
        <v>277</v>
      </c>
      <c r="C480" s="2">
        <v>1.0</v>
      </c>
      <c r="D480" s="4">
        <v>3.0E7</v>
      </c>
      <c r="E480" s="1">
        <v>11.0</v>
      </c>
      <c r="F480" s="1" t="s">
        <v>530</v>
      </c>
      <c r="G480" s="1"/>
      <c r="H480" s="5">
        <f t="shared" si="1"/>
        <v>30000000</v>
      </c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 t="s">
        <v>531</v>
      </c>
      <c r="B481" s="1" t="s">
        <v>277</v>
      </c>
      <c r="C481" s="2">
        <v>1.0</v>
      </c>
      <c r="D481" s="4">
        <v>3.5918E7</v>
      </c>
      <c r="E481" s="1">
        <v>11.0</v>
      </c>
      <c r="F481" s="1" t="s">
        <v>530</v>
      </c>
      <c r="G481" s="1"/>
      <c r="H481" s="5">
        <f t="shared" si="1"/>
        <v>35918000</v>
      </c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 t="s">
        <v>532</v>
      </c>
      <c r="B482" s="1" t="s">
        <v>277</v>
      </c>
      <c r="C482" s="2">
        <v>1.0</v>
      </c>
      <c r="D482" s="4">
        <v>2.2358E7</v>
      </c>
      <c r="E482" s="1">
        <v>11.0</v>
      </c>
      <c r="F482" s="1" t="s">
        <v>530</v>
      </c>
      <c r="G482" s="1"/>
      <c r="H482" s="5">
        <f t="shared" si="1"/>
        <v>22358000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 t="s">
        <v>533</v>
      </c>
      <c r="B483" s="1" t="s">
        <v>277</v>
      </c>
      <c r="C483" s="2">
        <v>1.0</v>
      </c>
      <c r="D483" s="4">
        <v>2.0272E7</v>
      </c>
      <c r="E483" s="1">
        <v>11.0</v>
      </c>
      <c r="F483" s="1" t="s">
        <v>530</v>
      </c>
      <c r="G483" s="1"/>
      <c r="H483" s="5">
        <f t="shared" si="1"/>
        <v>20272000</v>
      </c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 t="s">
        <v>534</v>
      </c>
      <c r="B484" s="1" t="s">
        <v>277</v>
      </c>
      <c r="C484" s="2">
        <v>1.0</v>
      </c>
      <c r="D484" s="4">
        <v>2.1202E7</v>
      </c>
      <c r="E484" s="1">
        <v>11.0</v>
      </c>
      <c r="F484" s="1" t="s">
        <v>530</v>
      </c>
      <c r="G484" s="1"/>
      <c r="H484" s="5">
        <f t="shared" si="1"/>
        <v>21202000</v>
      </c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 t="s">
        <v>535</v>
      </c>
      <c r="B485" s="1" t="s">
        <v>277</v>
      </c>
      <c r="C485" s="2">
        <v>1.0</v>
      </c>
      <c r="D485" s="4">
        <v>1.8187E7</v>
      </c>
      <c r="E485" s="1">
        <v>11.0</v>
      </c>
      <c r="F485" s="1" t="s">
        <v>530</v>
      </c>
      <c r="G485" s="1"/>
      <c r="H485" s="5">
        <f t="shared" si="1"/>
        <v>18187000</v>
      </c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 t="s">
        <v>536</v>
      </c>
      <c r="B486" s="1" t="s">
        <v>277</v>
      </c>
      <c r="C486" s="2">
        <v>2.0</v>
      </c>
      <c r="D486" s="4">
        <v>1.6892E7</v>
      </c>
      <c r="E486" s="1">
        <v>11.0</v>
      </c>
      <c r="F486" s="1" t="s">
        <v>530</v>
      </c>
      <c r="G486" s="1"/>
      <c r="H486" s="5">
        <f t="shared" si="1"/>
        <v>33784000</v>
      </c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 t="s">
        <v>537</v>
      </c>
      <c r="B487" s="1" t="s">
        <v>277</v>
      </c>
      <c r="C487" s="2">
        <v>3.0</v>
      </c>
      <c r="D487" s="4">
        <v>1.6892E7</v>
      </c>
      <c r="E487" s="1">
        <v>11.0</v>
      </c>
      <c r="F487" s="1" t="s">
        <v>530</v>
      </c>
      <c r="G487" s="1"/>
      <c r="H487" s="5">
        <f t="shared" si="1"/>
        <v>50676000</v>
      </c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 t="s">
        <v>538</v>
      </c>
      <c r="B488" s="1" t="s">
        <v>277</v>
      </c>
      <c r="C488" s="2">
        <v>2.0</v>
      </c>
      <c r="D488" s="4">
        <v>1.6892E7</v>
      </c>
      <c r="E488" s="1">
        <v>11.0</v>
      </c>
      <c r="F488" s="1" t="s">
        <v>530</v>
      </c>
      <c r="G488" s="1"/>
      <c r="H488" s="5">
        <f t="shared" si="1"/>
        <v>33784000</v>
      </c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 t="s">
        <v>539</v>
      </c>
      <c r="B489" s="1" t="s">
        <v>277</v>
      </c>
      <c r="C489" s="2">
        <v>2.0</v>
      </c>
      <c r="D489" s="4">
        <v>1.2941E7</v>
      </c>
      <c r="E489" s="1">
        <v>11.0</v>
      </c>
      <c r="F489" s="1" t="s">
        <v>530</v>
      </c>
      <c r="G489" s="1"/>
      <c r="H489" s="5">
        <f t="shared" si="1"/>
        <v>25882000</v>
      </c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 t="s">
        <v>540</v>
      </c>
      <c r="B490" s="1" t="s">
        <v>277</v>
      </c>
      <c r="C490" s="2">
        <v>3.0</v>
      </c>
      <c r="D490" s="4">
        <v>1.2941E7</v>
      </c>
      <c r="E490" s="1">
        <v>11.0</v>
      </c>
      <c r="F490" s="1" t="s">
        <v>530</v>
      </c>
      <c r="G490" s="1"/>
      <c r="H490" s="5">
        <f t="shared" si="1"/>
        <v>38823000</v>
      </c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 t="s">
        <v>541</v>
      </c>
      <c r="B491" s="1" t="s">
        <v>277</v>
      </c>
      <c r="C491" s="2">
        <v>2.0</v>
      </c>
      <c r="D491" s="4">
        <v>1.2941E7</v>
      </c>
      <c r="E491" s="1">
        <v>11.0</v>
      </c>
      <c r="F491" s="1" t="s">
        <v>530</v>
      </c>
      <c r="G491" s="1"/>
      <c r="H491" s="5">
        <f t="shared" si="1"/>
        <v>25882000</v>
      </c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 t="s">
        <v>542</v>
      </c>
      <c r="B492" s="1" t="s">
        <v>8</v>
      </c>
      <c r="C492" s="2">
        <v>49.0</v>
      </c>
      <c r="D492" s="4">
        <v>1038900.0</v>
      </c>
      <c r="E492" s="1">
        <v>11.0</v>
      </c>
      <c r="F492" s="1" t="s">
        <v>543</v>
      </c>
      <c r="G492" s="1"/>
      <c r="H492" s="5">
        <f t="shared" si="1"/>
        <v>50906100</v>
      </c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 t="s">
        <v>544</v>
      </c>
      <c r="B493" s="1" t="s">
        <v>8</v>
      </c>
      <c r="C493" s="2">
        <v>9.0</v>
      </c>
      <c r="D493" s="4">
        <v>441200.0</v>
      </c>
      <c r="E493" s="1">
        <v>11.0</v>
      </c>
      <c r="F493" s="1" t="s">
        <v>543</v>
      </c>
      <c r="G493" s="1"/>
      <c r="H493" s="5">
        <f t="shared" si="1"/>
        <v>3970800</v>
      </c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 t="s">
        <v>545</v>
      </c>
      <c r="B494" s="1" t="s">
        <v>8</v>
      </c>
      <c r="C494" s="2">
        <v>16.0</v>
      </c>
      <c r="D494" s="4">
        <v>441200.0</v>
      </c>
      <c r="E494" s="1">
        <v>11.0</v>
      </c>
      <c r="F494" s="1" t="s">
        <v>543</v>
      </c>
      <c r="G494" s="1"/>
      <c r="H494" s="5">
        <f t="shared" si="1"/>
        <v>7059200</v>
      </c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 t="s">
        <v>546</v>
      </c>
      <c r="B495" s="1" t="s">
        <v>8</v>
      </c>
      <c r="C495" s="2">
        <v>21.0</v>
      </c>
      <c r="D495" s="4">
        <v>441200.0</v>
      </c>
      <c r="E495" s="1">
        <v>11.0</v>
      </c>
      <c r="F495" s="1" t="s">
        <v>543</v>
      </c>
      <c r="G495" s="1"/>
      <c r="H495" s="5">
        <f t="shared" si="1"/>
        <v>9265200</v>
      </c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 t="s">
        <v>547</v>
      </c>
      <c r="B496" s="1" t="s">
        <v>8</v>
      </c>
      <c r="C496" s="2">
        <v>18.0</v>
      </c>
      <c r="D496" s="4">
        <v>112700.0</v>
      </c>
      <c r="E496" s="1">
        <v>11.0</v>
      </c>
      <c r="F496" s="1" t="s">
        <v>543</v>
      </c>
      <c r="G496" s="1"/>
      <c r="H496" s="5">
        <f t="shared" si="1"/>
        <v>2028600</v>
      </c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 t="s">
        <v>548</v>
      </c>
      <c r="B497" s="1" t="s">
        <v>8</v>
      </c>
      <c r="C497" s="2">
        <v>23.0</v>
      </c>
      <c r="D497" s="4">
        <v>338100.0</v>
      </c>
      <c r="E497" s="1">
        <v>11.0</v>
      </c>
      <c r="F497" s="1" t="s">
        <v>543</v>
      </c>
      <c r="G497" s="1"/>
      <c r="H497" s="5">
        <f t="shared" si="1"/>
        <v>7776300</v>
      </c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 t="s">
        <v>549</v>
      </c>
      <c r="B498" s="1" t="s">
        <v>8</v>
      </c>
      <c r="C498" s="2">
        <v>10.0</v>
      </c>
      <c r="D498" s="4">
        <v>177800.0</v>
      </c>
      <c r="E498" s="1">
        <v>11.0</v>
      </c>
      <c r="F498" s="1" t="s">
        <v>543</v>
      </c>
      <c r="G498" s="1"/>
      <c r="H498" s="5">
        <f t="shared" si="1"/>
        <v>1778000</v>
      </c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 t="s">
        <v>550</v>
      </c>
      <c r="B499" s="1" t="s">
        <v>8</v>
      </c>
      <c r="C499" s="2">
        <v>59.0</v>
      </c>
      <c r="D499" s="4">
        <v>338100.0</v>
      </c>
      <c r="E499" s="1">
        <v>11.0</v>
      </c>
      <c r="F499" s="1" t="s">
        <v>543</v>
      </c>
      <c r="G499" s="1"/>
      <c r="H499" s="5">
        <f t="shared" si="1"/>
        <v>19947900</v>
      </c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 t="s">
        <v>551</v>
      </c>
      <c r="B500" s="1" t="s">
        <v>8</v>
      </c>
      <c r="C500" s="2">
        <v>10.0</v>
      </c>
      <c r="D500" s="4">
        <v>177800.0</v>
      </c>
      <c r="E500" s="1">
        <v>11.0</v>
      </c>
      <c r="F500" s="1" t="s">
        <v>543</v>
      </c>
      <c r="G500" s="1"/>
      <c r="H500" s="5">
        <f t="shared" si="1"/>
        <v>1778000</v>
      </c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 t="s">
        <v>552</v>
      </c>
      <c r="B501" s="1" t="s">
        <v>8</v>
      </c>
      <c r="C501" s="2">
        <v>31.0</v>
      </c>
      <c r="D501" s="4">
        <v>338100.0</v>
      </c>
      <c r="E501" s="1">
        <v>11.0</v>
      </c>
      <c r="F501" s="1" t="s">
        <v>543</v>
      </c>
      <c r="G501" s="1"/>
      <c r="H501" s="5">
        <f t="shared" si="1"/>
        <v>10481100</v>
      </c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 t="s">
        <v>553</v>
      </c>
      <c r="B502" s="1" t="s">
        <v>8</v>
      </c>
      <c r="C502" s="2">
        <v>10.0</v>
      </c>
      <c r="D502" s="4">
        <v>177800.0</v>
      </c>
      <c r="E502" s="1">
        <v>11.0</v>
      </c>
      <c r="F502" s="1" t="s">
        <v>543</v>
      </c>
      <c r="G502" s="1"/>
      <c r="H502" s="5">
        <f t="shared" si="1"/>
        <v>1778000</v>
      </c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 t="s">
        <v>554</v>
      </c>
      <c r="B503" s="1" t="s">
        <v>8</v>
      </c>
      <c r="C503" s="2">
        <v>120.0</v>
      </c>
      <c r="D503" s="4">
        <v>64475.0</v>
      </c>
      <c r="E503" s="1">
        <v>11.0</v>
      </c>
      <c r="F503" s="1" t="s">
        <v>543</v>
      </c>
      <c r="G503" s="1"/>
      <c r="H503" s="5">
        <f t="shared" si="1"/>
        <v>7737000</v>
      </c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 t="s">
        <v>555</v>
      </c>
      <c r="B504" s="1" t="s">
        <v>61</v>
      </c>
      <c r="C504" s="2">
        <v>72.0</v>
      </c>
      <c r="D504" s="4">
        <v>390720.00000000006</v>
      </c>
      <c r="E504" s="1">
        <v>11.0</v>
      </c>
      <c r="F504" s="1" t="s">
        <v>556</v>
      </c>
      <c r="G504" s="1"/>
      <c r="H504" s="5">
        <f t="shared" si="1"/>
        <v>28131840</v>
      </c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 t="s">
        <v>557</v>
      </c>
      <c r="B505" s="1" t="s">
        <v>61</v>
      </c>
      <c r="C505" s="2">
        <v>44.0</v>
      </c>
      <c r="D505" s="4">
        <v>379500.00000000006</v>
      </c>
      <c r="E505" s="1">
        <v>11.0</v>
      </c>
      <c r="F505" s="1" t="s">
        <v>556</v>
      </c>
      <c r="G505" s="1"/>
      <c r="H505" s="5">
        <f t="shared" si="1"/>
        <v>16698000</v>
      </c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 t="s">
        <v>558</v>
      </c>
      <c r="B506" s="1" t="s">
        <v>61</v>
      </c>
      <c r="C506" s="2">
        <v>26.0</v>
      </c>
      <c r="D506" s="4">
        <v>250249.99999999997</v>
      </c>
      <c r="E506" s="1">
        <v>11.0</v>
      </c>
      <c r="F506" s="1" t="s">
        <v>556</v>
      </c>
      <c r="G506" s="1"/>
      <c r="H506" s="5">
        <f t="shared" si="1"/>
        <v>6506500</v>
      </c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 t="s">
        <v>559</v>
      </c>
      <c r="B507" s="1" t="s">
        <v>61</v>
      </c>
      <c r="C507" s="2">
        <v>44.0</v>
      </c>
      <c r="D507" s="4">
        <v>97460.0</v>
      </c>
      <c r="E507" s="1">
        <v>11.0</v>
      </c>
      <c r="F507" s="1" t="s">
        <v>556</v>
      </c>
      <c r="G507" s="1"/>
      <c r="H507" s="5">
        <f t="shared" si="1"/>
        <v>4288240</v>
      </c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 t="s">
        <v>560</v>
      </c>
      <c r="B508" s="1" t="s">
        <v>61</v>
      </c>
      <c r="C508" s="2">
        <v>64.0</v>
      </c>
      <c r="D508" s="4">
        <v>247775.0</v>
      </c>
      <c r="E508" s="1">
        <v>11.0</v>
      </c>
      <c r="F508" s="1" t="s">
        <v>556</v>
      </c>
      <c r="G508" s="1"/>
      <c r="H508" s="5">
        <f t="shared" si="1"/>
        <v>15857600</v>
      </c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 t="s">
        <v>561</v>
      </c>
      <c r="B509" s="1" t="s">
        <v>61</v>
      </c>
      <c r="C509" s="2">
        <v>14.0</v>
      </c>
      <c r="D509" s="4">
        <v>55330.0</v>
      </c>
      <c r="E509" s="1">
        <v>11.0</v>
      </c>
      <c r="F509" s="1" t="s">
        <v>556</v>
      </c>
      <c r="G509" s="1"/>
      <c r="H509" s="5">
        <f t="shared" si="1"/>
        <v>774620</v>
      </c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 t="s">
        <v>562</v>
      </c>
      <c r="B510" s="1" t="s">
        <v>61</v>
      </c>
      <c r="C510" s="2">
        <v>26.0</v>
      </c>
      <c r="D510" s="4">
        <v>69850.0</v>
      </c>
      <c r="E510" s="1">
        <v>11.0</v>
      </c>
      <c r="F510" s="1" t="s">
        <v>556</v>
      </c>
      <c r="G510" s="1"/>
      <c r="H510" s="5">
        <f t="shared" si="1"/>
        <v>1816100</v>
      </c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 t="s">
        <v>563</v>
      </c>
      <c r="B511" s="1" t="s">
        <v>61</v>
      </c>
      <c r="C511" s="2">
        <v>2.0</v>
      </c>
      <c r="D511" s="4">
        <v>76340.0</v>
      </c>
      <c r="E511" s="1">
        <v>11.0</v>
      </c>
      <c r="F511" s="1" t="s">
        <v>556</v>
      </c>
      <c r="G511" s="1"/>
      <c r="H511" s="5">
        <f t="shared" si="1"/>
        <v>152680</v>
      </c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 t="s">
        <v>564</v>
      </c>
      <c r="B512" s="1" t="s">
        <v>481</v>
      </c>
      <c r="C512" s="2">
        <v>142.0</v>
      </c>
      <c r="D512" s="4">
        <v>206300.0</v>
      </c>
      <c r="E512" s="1">
        <v>11.0</v>
      </c>
      <c r="F512" s="1" t="s">
        <v>556</v>
      </c>
      <c r="G512" s="1"/>
      <c r="H512" s="5">
        <f t="shared" si="1"/>
        <v>29294600</v>
      </c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 t="s">
        <v>565</v>
      </c>
      <c r="B513" s="1" t="s">
        <v>481</v>
      </c>
      <c r="C513" s="2">
        <v>42.0</v>
      </c>
      <c r="D513" s="4">
        <v>206300.0</v>
      </c>
      <c r="E513" s="1">
        <v>11.0</v>
      </c>
      <c r="F513" s="1" t="s">
        <v>556</v>
      </c>
      <c r="G513" s="1"/>
      <c r="H513" s="5">
        <f t="shared" si="1"/>
        <v>8664600</v>
      </c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 t="s">
        <v>566</v>
      </c>
      <c r="B514" s="1" t="s">
        <v>481</v>
      </c>
      <c r="C514" s="2">
        <v>44.0</v>
      </c>
      <c r="D514" s="4">
        <v>220600.0</v>
      </c>
      <c r="E514" s="1">
        <v>11.0</v>
      </c>
      <c r="F514" s="1" t="s">
        <v>556</v>
      </c>
      <c r="G514" s="1"/>
      <c r="H514" s="5">
        <f t="shared" si="1"/>
        <v>9706400</v>
      </c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 t="s">
        <v>567</v>
      </c>
      <c r="B515" s="1" t="s">
        <v>61</v>
      </c>
      <c r="C515" s="2">
        <v>40.0</v>
      </c>
      <c r="D515" s="4">
        <v>390720.00000000006</v>
      </c>
      <c r="E515" s="1">
        <v>11.0</v>
      </c>
      <c r="F515" s="1" t="s">
        <v>568</v>
      </c>
      <c r="G515" s="1"/>
      <c r="H515" s="5">
        <f t="shared" si="1"/>
        <v>15628800</v>
      </c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 t="s">
        <v>569</v>
      </c>
      <c r="B516" s="1" t="s">
        <v>8</v>
      </c>
      <c r="C516" s="2">
        <v>112.0</v>
      </c>
      <c r="D516" s="4">
        <v>27500.0</v>
      </c>
      <c r="E516" s="1">
        <v>11.0</v>
      </c>
      <c r="F516" s="1" t="s">
        <v>568</v>
      </c>
      <c r="G516" s="1"/>
      <c r="H516" s="5">
        <f t="shared" si="1"/>
        <v>3080000</v>
      </c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 t="s">
        <v>570</v>
      </c>
      <c r="B517" s="1" t="s">
        <v>61</v>
      </c>
      <c r="C517" s="2">
        <v>115.0</v>
      </c>
      <c r="D517" s="4">
        <v>379500.00000000006</v>
      </c>
      <c r="E517" s="1">
        <v>11.0</v>
      </c>
      <c r="F517" s="1" t="s">
        <v>568</v>
      </c>
      <c r="G517" s="1"/>
      <c r="H517" s="5">
        <f t="shared" si="1"/>
        <v>43642500</v>
      </c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 t="s">
        <v>571</v>
      </c>
      <c r="B518" s="1" t="s">
        <v>61</v>
      </c>
      <c r="C518" s="2">
        <v>39.0</v>
      </c>
      <c r="D518" s="4">
        <v>250249.99999999997</v>
      </c>
      <c r="E518" s="1">
        <v>11.0</v>
      </c>
      <c r="F518" s="1" t="s">
        <v>568</v>
      </c>
      <c r="G518" s="1"/>
      <c r="H518" s="5">
        <f t="shared" si="1"/>
        <v>9759750</v>
      </c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 t="s">
        <v>572</v>
      </c>
      <c r="B519" s="1" t="s">
        <v>61</v>
      </c>
      <c r="C519" s="2">
        <v>55.0</v>
      </c>
      <c r="D519" s="4">
        <v>97460.0</v>
      </c>
      <c r="E519" s="1">
        <v>11.0</v>
      </c>
      <c r="F519" s="1" t="s">
        <v>568</v>
      </c>
      <c r="G519" s="1"/>
      <c r="H519" s="5">
        <f t="shared" si="1"/>
        <v>5360300</v>
      </c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 t="s">
        <v>573</v>
      </c>
      <c r="B520" s="1" t="s">
        <v>61</v>
      </c>
      <c r="C520" s="2">
        <v>47.0</v>
      </c>
      <c r="D520" s="4">
        <v>247775.0</v>
      </c>
      <c r="E520" s="1">
        <v>11.0</v>
      </c>
      <c r="F520" s="1" t="s">
        <v>568</v>
      </c>
      <c r="G520" s="1"/>
      <c r="H520" s="5">
        <f t="shared" si="1"/>
        <v>11645425</v>
      </c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 t="s">
        <v>574</v>
      </c>
      <c r="B521" s="1" t="s">
        <v>61</v>
      </c>
      <c r="C521" s="2">
        <v>8.0</v>
      </c>
      <c r="D521" s="4">
        <v>55330.0</v>
      </c>
      <c r="E521" s="1">
        <v>11.0</v>
      </c>
      <c r="F521" s="1" t="s">
        <v>568</v>
      </c>
      <c r="G521" s="1"/>
      <c r="H521" s="5">
        <f t="shared" si="1"/>
        <v>442640</v>
      </c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 t="s">
        <v>575</v>
      </c>
      <c r="B522" s="1" t="s">
        <v>61</v>
      </c>
      <c r="C522" s="2">
        <v>23.0</v>
      </c>
      <c r="D522" s="4">
        <v>69850.0</v>
      </c>
      <c r="E522" s="1">
        <v>11.0</v>
      </c>
      <c r="F522" s="1" t="s">
        <v>568</v>
      </c>
      <c r="G522" s="1"/>
      <c r="H522" s="5">
        <f t="shared" si="1"/>
        <v>1606550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 t="s">
        <v>576</v>
      </c>
      <c r="B523" s="1" t="s">
        <v>61</v>
      </c>
      <c r="C523" s="2">
        <v>2.0</v>
      </c>
      <c r="D523" s="4">
        <v>76340.0</v>
      </c>
      <c r="E523" s="1">
        <v>11.0</v>
      </c>
      <c r="F523" s="1" t="s">
        <v>568</v>
      </c>
      <c r="G523" s="1"/>
      <c r="H523" s="5">
        <f t="shared" si="1"/>
        <v>152680</v>
      </c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 t="s">
        <v>577</v>
      </c>
      <c r="B524" s="1" t="s">
        <v>481</v>
      </c>
      <c r="C524" s="2">
        <v>201.0</v>
      </c>
      <c r="D524" s="4">
        <v>206300.0</v>
      </c>
      <c r="E524" s="1">
        <v>11.0</v>
      </c>
      <c r="F524" s="1" t="s">
        <v>568</v>
      </c>
      <c r="G524" s="1"/>
      <c r="H524" s="5">
        <f t="shared" si="1"/>
        <v>41466300</v>
      </c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 t="s">
        <v>578</v>
      </c>
      <c r="B525" s="1" t="s">
        <v>481</v>
      </c>
      <c r="C525" s="2">
        <v>33.0</v>
      </c>
      <c r="D525" s="4">
        <v>206300.0</v>
      </c>
      <c r="E525" s="1">
        <v>11.0</v>
      </c>
      <c r="F525" s="1" t="s">
        <v>568</v>
      </c>
      <c r="G525" s="1"/>
      <c r="H525" s="5">
        <f t="shared" si="1"/>
        <v>6807900</v>
      </c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 t="s">
        <v>579</v>
      </c>
      <c r="B526" s="1" t="s">
        <v>481</v>
      </c>
      <c r="C526" s="2">
        <v>55.0</v>
      </c>
      <c r="D526" s="4">
        <v>220600.0</v>
      </c>
      <c r="E526" s="1">
        <v>11.0</v>
      </c>
      <c r="F526" s="1" t="s">
        <v>568</v>
      </c>
      <c r="G526" s="1"/>
      <c r="H526" s="5">
        <f t="shared" si="1"/>
        <v>12133000</v>
      </c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 t="s">
        <v>580</v>
      </c>
      <c r="B527" s="1" t="s">
        <v>61</v>
      </c>
      <c r="C527" s="2">
        <v>40.0</v>
      </c>
      <c r="D527" s="4">
        <v>390720.00000000006</v>
      </c>
      <c r="E527" s="1">
        <v>11.0</v>
      </c>
      <c r="F527" s="1" t="s">
        <v>581</v>
      </c>
      <c r="G527" s="1"/>
      <c r="H527" s="5">
        <f t="shared" si="1"/>
        <v>15628800</v>
      </c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 t="s">
        <v>582</v>
      </c>
      <c r="B528" s="1" t="s">
        <v>61</v>
      </c>
      <c r="C528" s="2">
        <v>30.0</v>
      </c>
      <c r="D528" s="4">
        <v>379500.00000000006</v>
      </c>
      <c r="E528" s="1">
        <v>11.0</v>
      </c>
      <c r="F528" s="1" t="s">
        <v>581</v>
      </c>
      <c r="G528" s="1"/>
      <c r="H528" s="5">
        <f t="shared" si="1"/>
        <v>11385000</v>
      </c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 t="s">
        <v>583</v>
      </c>
      <c r="B529" s="1" t="s">
        <v>61</v>
      </c>
      <c r="C529" s="2">
        <v>30.0</v>
      </c>
      <c r="D529" s="4">
        <v>250249.99999999997</v>
      </c>
      <c r="E529" s="1">
        <v>11.0</v>
      </c>
      <c r="F529" s="1" t="s">
        <v>581</v>
      </c>
      <c r="G529" s="1"/>
      <c r="H529" s="5">
        <f t="shared" si="1"/>
        <v>7507500</v>
      </c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 t="s">
        <v>584</v>
      </c>
      <c r="B530" s="1" t="s">
        <v>61</v>
      </c>
      <c r="C530" s="2">
        <v>34.0</v>
      </c>
      <c r="D530" s="4">
        <v>97460.0</v>
      </c>
      <c r="E530" s="1">
        <v>11.0</v>
      </c>
      <c r="F530" s="1" t="s">
        <v>581</v>
      </c>
      <c r="G530" s="1"/>
      <c r="H530" s="5">
        <f t="shared" si="1"/>
        <v>3313640</v>
      </c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 t="s">
        <v>585</v>
      </c>
      <c r="B531" s="1" t="s">
        <v>61</v>
      </c>
      <c r="C531" s="2">
        <v>32.0</v>
      </c>
      <c r="D531" s="4">
        <v>247775.0</v>
      </c>
      <c r="E531" s="1">
        <v>11.0</v>
      </c>
      <c r="F531" s="1" t="s">
        <v>581</v>
      </c>
      <c r="G531" s="1"/>
      <c r="H531" s="5">
        <f t="shared" si="1"/>
        <v>7928800</v>
      </c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 t="s">
        <v>586</v>
      </c>
      <c r="B532" s="1" t="s">
        <v>61</v>
      </c>
      <c r="C532" s="2">
        <v>14.0</v>
      </c>
      <c r="D532" s="4">
        <v>55330.0</v>
      </c>
      <c r="E532" s="1">
        <v>11.0</v>
      </c>
      <c r="F532" s="1" t="s">
        <v>581</v>
      </c>
      <c r="G532" s="1"/>
      <c r="H532" s="5">
        <f t="shared" si="1"/>
        <v>774620</v>
      </c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 t="s">
        <v>587</v>
      </c>
      <c r="B533" s="1" t="s">
        <v>61</v>
      </c>
      <c r="C533" s="2">
        <v>18.0</v>
      </c>
      <c r="D533" s="4">
        <v>69850.0</v>
      </c>
      <c r="E533" s="1">
        <v>11.0</v>
      </c>
      <c r="F533" s="1" t="s">
        <v>581</v>
      </c>
      <c r="G533" s="1"/>
      <c r="H533" s="5">
        <f t="shared" si="1"/>
        <v>1257300</v>
      </c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 t="s">
        <v>588</v>
      </c>
      <c r="B534" s="1" t="s">
        <v>61</v>
      </c>
      <c r="C534" s="2">
        <v>2.0</v>
      </c>
      <c r="D534" s="4">
        <v>76340.0</v>
      </c>
      <c r="E534" s="1">
        <v>11.0</v>
      </c>
      <c r="F534" s="1" t="s">
        <v>581</v>
      </c>
      <c r="G534" s="1"/>
      <c r="H534" s="5">
        <f t="shared" si="1"/>
        <v>152680</v>
      </c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 t="s">
        <v>589</v>
      </c>
      <c r="B535" s="1" t="s">
        <v>481</v>
      </c>
      <c r="C535" s="2">
        <v>100.0</v>
      </c>
      <c r="D535" s="4">
        <v>206300.0</v>
      </c>
      <c r="E535" s="1">
        <v>11.0</v>
      </c>
      <c r="F535" s="1" t="s">
        <v>581</v>
      </c>
      <c r="G535" s="1"/>
      <c r="H535" s="5">
        <f t="shared" si="1"/>
        <v>20630000</v>
      </c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 t="s">
        <v>590</v>
      </c>
      <c r="B536" s="1" t="s">
        <v>481</v>
      </c>
      <c r="C536" s="2">
        <v>34.0</v>
      </c>
      <c r="D536" s="4">
        <v>206300.0</v>
      </c>
      <c r="E536" s="1">
        <v>11.0</v>
      </c>
      <c r="F536" s="1" t="s">
        <v>581</v>
      </c>
      <c r="G536" s="1"/>
      <c r="H536" s="5">
        <f t="shared" si="1"/>
        <v>7014200</v>
      </c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 t="s">
        <v>591</v>
      </c>
      <c r="B537" s="1" t="s">
        <v>481</v>
      </c>
      <c r="C537" s="2">
        <v>34.0</v>
      </c>
      <c r="D537" s="4">
        <v>220600.0</v>
      </c>
      <c r="E537" s="1">
        <v>11.0</v>
      </c>
      <c r="F537" s="1" t="s">
        <v>581</v>
      </c>
      <c r="G537" s="1"/>
      <c r="H537" s="5">
        <f t="shared" si="1"/>
        <v>7500400</v>
      </c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 t="s">
        <v>592</v>
      </c>
      <c r="B538" s="1" t="s">
        <v>393</v>
      </c>
      <c r="C538" s="2">
        <v>1.0</v>
      </c>
      <c r="D538" s="4">
        <v>2.35E7</v>
      </c>
      <c r="E538" s="1">
        <v>11.0</v>
      </c>
      <c r="F538" s="1" t="s">
        <v>593</v>
      </c>
      <c r="G538" s="1"/>
      <c r="H538" s="5">
        <f t="shared" si="1"/>
        <v>23500000</v>
      </c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 t="s">
        <v>594</v>
      </c>
      <c r="B539" s="1" t="s">
        <v>61</v>
      </c>
      <c r="C539" s="2">
        <v>1.0</v>
      </c>
      <c r="D539" s="4">
        <v>6250000.0</v>
      </c>
      <c r="E539" s="1">
        <v>11.0</v>
      </c>
      <c r="F539" s="1" t="s">
        <v>593</v>
      </c>
      <c r="G539" s="1"/>
      <c r="H539" s="5">
        <f t="shared" si="1"/>
        <v>6250000</v>
      </c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 t="s">
        <v>595</v>
      </c>
      <c r="B540" s="1" t="s">
        <v>481</v>
      </c>
      <c r="C540" s="2">
        <v>1.0</v>
      </c>
      <c r="D540" s="4">
        <v>1250000.0</v>
      </c>
      <c r="E540" s="1">
        <v>11.0</v>
      </c>
      <c r="F540" s="1" t="s">
        <v>593</v>
      </c>
      <c r="G540" s="1"/>
      <c r="H540" s="5">
        <f t="shared" si="1"/>
        <v>1250000</v>
      </c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 t="s">
        <v>596</v>
      </c>
      <c r="B541" s="1" t="s">
        <v>408</v>
      </c>
      <c r="C541" s="2">
        <v>76.0</v>
      </c>
      <c r="D541" s="4">
        <v>145000.0</v>
      </c>
      <c r="E541" s="1">
        <v>11.0</v>
      </c>
      <c r="F541" s="1" t="s">
        <v>593</v>
      </c>
      <c r="G541" s="1"/>
      <c r="H541" s="5">
        <f t="shared" si="1"/>
        <v>11020000</v>
      </c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 t="s">
        <v>597</v>
      </c>
      <c r="B542" s="1" t="s">
        <v>277</v>
      </c>
      <c r="C542" s="2">
        <v>1.0</v>
      </c>
      <c r="D542" s="4">
        <v>2500000.0</v>
      </c>
      <c r="E542" s="1">
        <v>11.0</v>
      </c>
      <c r="F542" s="1" t="s">
        <v>593</v>
      </c>
      <c r="G542" s="1"/>
      <c r="H542" s="5">
        <f t="shared" si="1"/>
        <v>2500000</v>
      </c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 t="s">
        <v>598</v>
      </c>
      <c r="B543" s="1" t="s">
        <v>599</v>
      </c>
      <c r="C543" s="2">
        <v>1.0</v>
      </c>
      <c r="D543" s="4">
        <v>1250000.0</v>
      </c>
      <c r="E543" s="1">
        <v>11.0</v>
      </c>
      <c r="F543" s="1" t="s">
        <v>593</v>
      </c>
      <c r="G543" s="1"/>
      <c r="H543" s="5">
        <f t="shared" si="1"/>
        <v>1250000</v>
      </c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 t="s">
        <v>600</v>
      </c>
      <c r="B544" s="1" t="s">
        <v>599</v>
      </c>
      <c r="C544" s="2">
        <v>1.0</v>
      </c>
      <c r="D544" s="4">
        <v>500000.0</v>
      </c>
      <c r="E544" s="1">
        <v>11.0</v>
      </c>
      <c r="F544" s="1" t="s">
        <v>593</v>
      </c>
      <c r="G544" s="1"/>
      <c r="H544" s="5">
        <f t="shared" si="1"/>
        <v>500000</v>
      </c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 t="s">
        <v>601</v>
      </c>
      <c r="B545" s="1" t="s">
        <v>8</v>
      </c>
      <c r="C545" s="2">
        <v>52.0</v>
      </c>
      <c r="D545" s="4">
        <v>962408.3333333333</v>
      </c>
      <c r="E545" s="1">
        <v>11.0</v>
      </c>
      <c r="F545" s="1" t="s">
        <v>602</v>
      </c>
      <c r="G545" s="1"/>
      <c r="H545" s="5">
        <f t="shared" si="1"/>
        <v>50045233.33</v>
      </c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 t="s">
        <v>603</v>
      </c>
      <c r="B546" s="1" t="s">
        <v>8</v>
      </c>
      <c r="C546" s="2">
        <v>52.0</v>
      </c>
      <c r="D546" s="4">
        <v>684108.3333333333</v>
      </c>
      <c r="E546" s="1">
        <v>11.0</v>
      </c>
      <c r="F546" s="1" t="s">
        <v>602</v>
      </c>
      <c r="G546" s="1"/>
      <c r="H546" s="5">
        <f t="shared" si="1"/>
        <v>35573633.33</v>
      </c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 t="s">
        <v>604</v>
      </c>
      <c r="B547" s="1" t="s">
        <v>11</v>
      </c>
      <c r="C547" s="2">
        <v>1.0</v>
      </c>
      <c r="D547" s="4">
        <v>6500000.0</v>
      </c>
      <c r="E547" s="1">
        <v>11.0</v>
      </c>
      <c r="F547" s="1" t="s">
        <v>602</v>
      </c>
      <c r="G547" s="1"/>
      <c r="H547" s="5">
        <f t="shared" si="1"/>
        <v>6500000</v>
      </c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 t="s">
        <v>605</v>
      </c>
      <c r="B548" s="1" t="s">
        <v>8</v>
      </c>
      <c r="C548" s="2">
        <v>52.0</v>
      </c>
      <c r="D548" s="4">
        <v>962408.3333333333</v>
      </c>
      <c r="E548" s="1">
        <v>11.0</v>
      </c>
      <c r="F548" s="1" t="s">
        <v>606</v>
      </c>
      <c r="G548" s="1"/>
      <c r="H548" s="5">
        <f t="shared" si="1"/>
        <v>50045233.33</v>
      </c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 t="s">
        <v>607</v>
      </c>
      <c r="B549" s="1" t="s">
        <v>8</v>
      </c>
      <c r="C549" s="2">
        <v>52.0</v>
      </c>
      <c r="D549" s="4">
        <v>684108.3333333333</v>
      </c>
      <c r="E549" s="1">
        <v>11.0</v>
      </c>
      <c r="F549" s="1" t="s">
        <v>606</v>
      </c>
      <c r="G549" s="1"/>
      <c r="H549" s="5">
        <f t="shared" si="1"/>
        <v>35573633.33</v>
      </c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 t="s">
        <v>608</v>
      </c>
      <c r="B550" s="1" t="s">
        <v>11</v>
      </c>
      <c r="C550" s="2">
        <v>1.0</v>
      </c>
      <c r="D550" s="4">
        <v>6500000.0</v>
      </c>
      <c r="E550" s="1">
        <v>11.0</v>
      </c>
      <c r="F550" s="1" t="s">
        <v>606</v>
      </c>
      <c r="G550" s="1"/>
      <c r="H550" s="5">
        <f t="shared" si="1"/>
        <v>6500000</v>
      </c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 t="s">
        <v>609</v>
      </c>
      <c r="B551" s="1" t="s">
        <v>8</v>
      </c>
      <c r="C551" s="2">
        <v>52.0</v>
      </c>
      <c r="D551" s="4">
        <v>962408.3333333333</v>
      </c>
      <c r="E551" s="1">
        <v>11.0</v>
      </c>
      <c r="F551" s="1" t="s">
        <v>610</v>
      </c>
      <c r="G551" s="1"/>
      <c r="H551" s="5">
        <f t="shared" si="1"/>
        <v>50045233.33</v>
      </c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 t="s">
        <v>611</v>
      </c>
      <c r="B552" s="1" t="s">
        <v>8</v>
      </c>
      <c r="C552" s="2">
        <v>52.0</v>
      </c>
      <c r="D552" s="4">
        <v>684108.3333333333</v>
      </c>
      <c r="E552" s="1">
        <v>11.0</v>
      </c>
      <c r="F552" s="1" t="s">
        <v>610</v>
      </c>
      <c r="G552" s="1"/>
      <c r="H552" s="5">
        <f t="shared" si="1"/>
        <v>35573633.33</v>
      </c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 t="s">
        <v>612</v>
      </c>
      <c r="B553" s="1" t="s">
        <v>11</v>
      </c>
      <c r="C553" s="2">
        <v>1.0</v>
      </c>
      <c r="D553" s="4">
        <v>6500000.0</v>
      </c>
      <c r="E553" s="1">
        <v>11.0</v>
      </c>
      <c r="F553" s="1" t="s">
        <v>610</v>
      </c>
      <c r="G553" s="1"/>
      <c r="H553" s="5">
        <f t="shared" si="1"/>
        <v>6500000</v>
      </c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 t="s">
        <v>613</v>
      </c>
      <c r="B554" s="1" t="s">
        <v>277</v>
      </c>
      <c r="C554" s="2">
        <v>1.0</v>
      </c>
      <c r="D554" s="4">
        <v>7.7891E7</v>
      </c>
      <c r="E554" s="1">
        <v>11.0</v>
      </c>
      <c r="F554" s="1" t="s">
        <v>614</v>
      </c>
      <c r="G554" s="1"/>
      <c r="H554" s="5">
        <f t="shared" si="1"/>
        <v>77891000</v>
      </c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 t="s">
        <v>615</v>
      </c>
      <c r="B555" s="1" t="s">
        <v>277</v>
      </c>
      <c r="C555" s="2">
        <v>1.0</v>
      </c>
      <c r="D555" s="4">
        <v>1987700.0</v>
      </c>
      <c r="E555" s="1">
        <v>11.0</v>
      </c>
      <c r="F555" s="1" t="s">
        <v>614</v>
      </c>
      <c r="G555" s="1"/>
      <c r="H555" s="5">
        <f t="shared" si="1"/>
        <v>1987700</v>
      </c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 t="s">
        <v>616</v>
      </c>
      <c r="B556" s="1" t="s">
        <v>277</v>
      </c>
      <c r="C556" s="2">
        <v>1.0</v>
      </c>
      <c r="D556" s="4">
        <v>2.204169E7</v>
      </c>
      <c r="E556" s="1">
        <v>11.0</v>
      </c>
      <c r="F556" s="1" t="s">
        <v>614</v>
      </c>
      <c r="G556" s="1"/>
      <c r="H556" s="5">
        <f t="shared" si="1"/>
        <v>22041690</v>
      </c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 t="s">
        <v>617</v>
      </c>
      <c r="B557" s="1" t="s">
        <v>277</v>
      </c>
      <c r="C557" s="2">
        <v>1.0</v>
      </c>
      <c r="D557" s="4">
        <v>4741000.0</v>
      </c>
      <c r="E557" s="1">
        <v>11.0</v>
      </c>
      <c r="F557" s="1" t="s">
        <v>614</v>
      </c>
      <c r="G557" s="1"/>
      <c r="H557" s="5">
        <f t="shared" si="1"/>
        <v>4741000</v>
      </c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 t="s">
        <v>618</v>
      </c>
      <c r="B558" s="1" t="s">
        <v>277</v>
      </c>
      <c r="C558" s="2">
        <v>1.0</v>
      </c>
      <c r="D558" s="4">
        <v>1.1444301E7</v>
      </c>
      <c r="E558" s="1">
        <v>11.0</v>
      </c>
      <c r="F558" s="1" t="s">
        <v>614</v>
      </c>
      <c r="G558" s="1"/>
      <c r="H558" s="5">
        <f t="shared" si="1"/>
        <v>11444301</v>
      </c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 t="s">
        <v>619</v>
      </c>
      <c r="B559" s="1" t="s">
        <v>277</v>
      </c>
      <c r="C559" s="2">
        <v>1.0</v>
      </c>
      <c r="D559" s="4">
        <v>2815032.0</v>
      </c>
      <c r="E559" s="1">
        <v>11.0</v>
      </c>
      <c r="F559" s="1" t="s">
        <v>614</v>
      </c>
      <c r="G559" s="1"/>
      <c r="H559" s="5">
        <f t="shared" si="1"/>
        <v>2815032</v>
      </c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 t="s">
        <v>620</v>
      </c>
      <c r="B560" s="1" t="s">
        <v>61</v>
      </c>
      <c r="C560" s="2">
        <v>1.0</v>
      </c>
      <c r="D560" s="4">
        <v>864416.6666666667</v>
      </c>
      <c r="E560" s="1">
        <v>11.0</v>
      </c>
      <c r="F560" s="1" t="s">
        <v>614</v>
      </c>
      <c r="G560" s="1"/>
      <c r="H560" s="5">
        <f t="shared" si="1"/>
        <v>864416.6667</v>
      </c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 t="s">
        <v>621</v>
      </c>
      <c r="B561" s="1" t="s">
        <v>277</v>
      </c>
      <c r="C561" s="2">
        <v>1.0</v>
      </c>
      <c r="D561" s="4">
        <v>618200.0</v>
      </c>
      <c r="E561" s="1">
        <v>11.0</v>
      </c>
      <c r="F561" s="1" t="s">
        <v>614</v>
      </c>
      <c r="G561" s="1"/>
      <c r="H561" s="5">
        <f t="shared" si="1"/>
        <v>618200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 t="s">
        <v>622</v>
      </c>
      <c r="B562" s="1" t="s">
        <v>277</v>
      </c>
      <c r="C562" s="2">
        <v>1.0</v>
      </c>
      <c r="D562" s="4">
        <v>1295811.0</v>
      </c>
      <c r="E562" s="1">
        <v>11.0</v>
      </c>
      <c r="F562" s="1" t="s">
        <v>614</v>
      </c>
      <c r="G562" s="1"/>
      <c r="H562" s="5">
        <f t="shared" si="1"/>
        <v>1295811</v>
      </c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 t="s">
        <v>623</v>
      </c>
      <c r="B563" s="1" t="s">
        <v>8</v>
      </c>
      <c r="C563" s="2">
        <v>3.0</v>
      </c>
      <c r="D563" s="4">
        <v>192280.00000000003</v>
      </c>
      <c r="E563" s="1">
        <v>11.0</v>
      </c>
      <c r="F563" s="1" t="s">
        <v>614</v>
      </c>
      <c r="G563" s="1"/>
      <c r="H563" s="5">
        <f t="shared" si="1"/>
        <v>576840</v>
      </c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 t="s">
        <v>624</v>
      </c>
      <c r="B564" s="1" t="s">
        <v>277</v>
      </c>
      <c r="C564" s="2">
        <v>1.0</v>
      </c>
      <c r="D564" s="4">
        <v>1455080.0</v>
      </c>
      <c r="E564" s="1">
        <v>11.0</v>
      </c>
      <c r="F564" s="1" t="s">
        <v>625</v>
      </c>
      <c r="G564" s="1"/>
      <c r="H564" s="5">
        <f t="shared" si="1"/>
        <v>1455080</v>
      </c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 t="s">
        <v>626</v>
      </c>
      <c r="B565" s="1" t="s">
        <v>8</v>
      </c>
      <c r="C565" s="2">
        <v>3.5</v>
      </c>
      <c r="D565" s="4">
        <v>852500.0</v>
      </c>
      <c r="E565" s="1">
        <v>11.0</v>
      </c>
      <c r="F565" s="1" t="s">
        <v>625</v>
      </c>
      <c r="G565" s="1"/>
      <c r="H565" s="5">
        <f t="shared" si="1"/>
        <v>2983750</v>
      </c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 t="s">
        <v>627</v>
      </c>
      <c r="B566" s="1" t="s">
        <v>61</v>
      </c>
      <c r="C566" s="2">
        <v>15.0</v>
      </c>
      <c r="D566" s="4">
        <v>1105830.0</v>
      </c>
      <c r="E566" s="1">
        <v>11.0</v>
      </c>
      <c r="F566" s="1" t="s">
        <v>625</v>
      </c>
      <c r="G566" s="1"/>
      <c r="H566" s="5">
        <f t="shared" si="1"/>
        <v>16587450</v>
      </c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 t="s">
        <v>628</v>
      </c>
      <c r="B567" s="1" t="s">
        <v>61</v>
      </c>
      <c r="C567" s="2">
        <v>1.0</v>
      </c>
      <c r="D567" s="4">
        <v>1228590.0000000002</v>
      </c>
      <c r="E567" s="1">
        <v>11.0</v>
      </c>
      <c r="F567" s="1" t="s">
        <v>625</v>
      </c>
      <c r="G567" s="1"/>
      <c r="H567" s="5">
        <f t="shared" si="1"/>
        <v>1228590</v>
      </c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 t="s">
        <v>629</v>
      </c>
      <c r="B568" s="1" t="s">
        <v>61</v>
      </c>
      <c r="C568" s="2">
        <v>2.0</v>
      </c>
      <c r="D568" s="4">
        <v>821699.9999999999</v>
      </c>
      <c r="E568" s="1">
        <v>11.0</v>
      </c>
      <c r="F568" s="1" t="s">
        <v>625</v>
      </c>
      <c r="G568" s="1"/>
      <c r="H568" s="5">
        <f t="shared" si="1"/>
        <v>1643400</v>
      </c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 t="s">
        <v>630</v>
      </c>
      <c r="B569" s="1" t="s">
        <v>61</v>
      </c>
      <c r="C569" s="2">
        <v>2.0</v>
      </c>
      <c r="D569" s="4">
        <v>1074678.0</v>
      </c>
      <c r="E569" s="1">
        <v>11.0</v>
      </c>
      <c r="F569" s="1" t="s">
        <v>625</v>
      </c>
      <c r="G569" s="1"/>
      <c r="H569" s="5">
        <f t="shared" si="1"/>
        <v>2149356</v>
      </c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 t="s">
        <v>631</v>
      </c>
      <c r="B570" s="1" t="s">
        <v>61</v>
      </c>
      <c r="C570" s="2">
        <v>2.0</v>
      </c>
      <c r="D570" s="4">
        <v>1987700.0</v>
      </c>
      <c r="E570" s="1">
        <v>11.0</v>
      </c>
      <c r="F570" s="1" t="s">
        <v>625</v>
      </c>
      <c r="G570" s="1"/>
      <c r="H570" s="5">
        <f t="shared" si="1"/>
        <v>3975400</v>
      </c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 t="s">
        <v>632</v>
      </c>
      <c r="B571" s="1" t="s">
        <v>61</v>
      </c>
      <c r="C571" s="2">
        <v>2.0</v>
      </c>
      <c r="D571" s="4">
        <v>312950.0</v>
      </c>
      <c r="E571" s="1">
        <v>11.0</v>
      </c>
      <c r="F571" s="1" t="s">
        <v>625</v>
      </c>
      <c r="G571" s="1"/>
      <c r="H571" s="5">
        <f t="shared" si="1"/>
        <v>625900</v>
      </c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 t="s">
        <v>633</v>
      </c>
      <c r="B572" s="1" t="s">
        <v>61</v>
      </c>
      <c r="C572" s="2">
        <v>2.0</v>
      </c>
      <c r="D572" s="4">
        <v>1102750.0</v>
      </c>
      <c r="E572" s="1">
        <v>11.0</v>
      </c>
      <c r="F572" s="1" t="s">
        <v>625</v>
      </c>
      <c r="G572" s="1"/>
      <c r="H572" s="5">
        <f t="shared" si="1"/>
        <v>2205500</v>
      </c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 t="s">
        <v>634</v>
      </c>
      <c r="B573" s="1" t="s">
        <v>481</v>
      </c>
      <c r="C573" s="2">
        <v>18.0</v>
      </c>
      <c r="D573" s="4">
        <v>468774.1666666666</v>
      </c>
      <c r="E573" s="1">
        <v>11.0</v>
      </c>
      <c r="F573" s="1" t="s">
        <v>625</v>
      </c>
      <c r="G573" s="1"/>
      <c r="H573" s="5">
        <f t="shared" si="1"/>
        <v>8437935</v>
      </c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 t="s">
        <v>635</v>
      </c>
      <c r="B574" s="1" t="s">
        <v>481</v>
      </c>
      <c r="C574" s="2">
        <v>2.0</v>
      </c>
      <c r="D574" s="4">
        <v>468774.1666666666</v>
      </c>
      <c r="E574" s="1">
        <v>11.0</v>
      </c>
      <c r="F574" s="1" t="s">
        <v>625</v>
      </c>
      <c r="G574" s="1"/>
      <c r="H574" s="5">
        <f t="shared" si="1"/>
        <v>937548.3333</v>
      </c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 t="s">
        <v>636</v>
      </c>
      <c r="B575" s="1" t="s">
        <v>277</v>
      </c>
      <c r="C575" s="2">
        <v>1.0</v>
      </c>
      <c r="D575" s="4">
        <v>1750000.0</v>
      </c>
      <c r="E575" s="1">
        <v>11.0</v>
      </c>
      <c r="F575" s="1" t="s">
        <v>625</v>
      </c>
      <c r="G575" s="1"/>
      <c r="H575" s="5">
        <f t="shared" si="1"/>
        <v>1750000</v>
      </c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 t="s">
        <v>637</v>
      </c>
      <c r="B576" s="1" t="s">
        <v>277</v>
      </c>
      <c r="C576" s="2">
        <v>1.0</v>
      </c>
      <c r="D576" s="4">
        <v>1455080.0</v>
      </c>
      <c r="E576" s="1">
        <v>11.0</v>
      </c>
      <c r="F576" s="1" t="s">
        <v>638</v>
      </c>
      <c r="G576" s="1"/>
      <c r="H576" s="5">
        <f t="shared" si="1"/>
        <v>1455080</v>
      </c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 t="s">
        <v>639</v>
      </c>
      <c r="B577" s="1" t="s">
        <v>8</v>
      </c>
      <c r="C577" s="2">
        <v>9.5</v>
      </c>
      <c r="D577" s="4">
        <v>852500.0</v>
      </c>
      <c r="E577" s="1">
        <v>11.0</v>
      </c>
      <c r="F577" s="1" t="s">
        <v>638</v>
      </c>
      <c r="G577" s="1"/>
      <c r="H577" s="5">
        <f t="shared" si="1"/>
        <v>8098750</v>
      </c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 t="s">
        <v>640</v>
      </c>
      <c r="B578" s="1" t="s">
        <v>61</v>
      </c>
      <c r="C578" s="2">
        <v>15.0</v>
      </c>
      <c r="D578" s="4">
        <v>1105830.0</v>
      </c>
      <c r="E578" s="1">
        <v>11.0</v>
      </c>
      <c r="F578" s="1" t="s">
        <v>638</v>
      </c>
      <c r="G578" s="1"/>
      <c r="H578" s="5">
        <f t="shared" si="1"/>
        <v>16587450</v>
      </c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 t="s">
        <v>641</v>
      </c>
      <c r="B579" s="1" t="s">
        <v>61</v>
      </c>
      <c r="C579" s="2">
        <v>1.0</v>
      </c>
      <c r="D579" s="4">
        <v>1228590.0000000002</v>
      </c>
      <c r="E579" s="1">
        <v>11.0</v>
      </c>
      <c r="F579" s="1" t="s">
        <v>638</v>
      </c>
      <c r="G579" s="1"/>
      <c r="H579" s="5">
        <f t="shared" si="1"/>
        <v>1228590</v>
      </c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 t="s">
        <v>642</v>
      </c>
      <c r="B580" s="1" t="s">
        <v>61</v>
      </c>
      <c r="C580" s="2">
        <v>3.0</v>
      </c>
      <c r="D580" s="4">
        <v>821699.9999999999</v>
      </c>
      <c r="E580" s="1">
        <v>11.0</v>
      </c>
      <c r="F580" s="1" t="s">
        <v>638</v>
      </c>
      <c r="G580" s="1"/>
      <c r="H580" s="5">
        <f t="shared" si="1"/>
        <v>2465100</v>
      </c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 t="s">
        <v>643</v>
      </c>
      <c r="B581" s="1" t="s">
        <v>61</v>
      </c>
      <c r="C581" s="2">
        <v>3.0</v>
      </c>
      <c r="D581" s="4">
        <v>1074678.0</v>
      </c>
      <c r="E581" s="1">
        <v>11.0</v>
      </c>
      <c r="F581" s="1" t="s">
        <v>638</v>
      </c>
      <c r="G581" s="1"/>
      <c r="H581" s="5">
        <f t="shared" si="1"/>
        <v>3224034</v>
      </c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 t="s">
        <v>644</v>
      </c>
      <c r="B582" s="1" t="s">
        <v>61</v>
      </c>
      <c r="C582" s="2">
        <v>1.0</v>
      </c>
      <c r="D582" s="4">
        <v>1987700.0</v>
      </c>
      <c r="E582" s="1">
        <v>11.0</v>
      </c>
      <c r="F582" s="1" t="s">
        <v>638</v>
      </c>
      <c r="G582" s="1"/>
      <c r="H582" s="5">
        <f t="shared" si="1"/>
        <v>1987700</v>
      </c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 t="s">
        <v>645</v>
      </c>
      <c r="B583" s="1" t="s">
        <v>61</v>
      </c>
      <c r="C583" s="2">
        <v>3.0</v>
      </c>
      <c r="D583" s="4">
        <v>312950.0</v>
      </c>
      <c r="E583" s="1">
        <v>11.0</v>
      </c>
      <c r="F583" s="1" t="s">
        <v>638</v>
      </c>
      <c r="G583" s="1"/>
      <c r="H583" s="5">
        <f t="shared" si="1"/>
        <v>938850</v>
      </c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 t="s">
        <v>646</v>
      </c>
      <c r="B584" s="1" t="s">
        <v>61</v>
      </c>
      <c r="C584" s="2">
        <v>1.0</v>
      </c>
      <c r="D584" s="4">
        <v>1102750.0</v>
      </c>
      <c r="E584" s="1">
        <v>11.0</v>
      </c>
      <c r="F584" s="1" t="s">
        <v>638</v>
      </c>
      <c r="G584" s="1"/>
      <c r="H584" s="5">
        <f t="shared" si="1"/>
        <v>1102750</v>
      </c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 t="s">
        <v>647</v>
      </c>
      <c r="B585" s="1" t="s">
        <v>481</v>
      </c>
      <c r="C585" s="2">
        <v>36.0</v>
      </c>
      <c r="D585" s="4">
        <v>468774.1666666666</v>
      </c>
      <c r="E585" s="1">
        <v>11.0</v>
      </c>
      <c r="F585" s="1" t="s">
        <v>638</v>
      </c>
      <c r="G585" s="1"/>
      <c r="H585" s="5">
        <f t="shared" si="1"/>
        <v>16875870</v>
      </c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 t="s">
        <v>648</v>
      </c>
      <c r="B586" s="1" t="s">
        <v>481</v>
      </c>
      <c r="C586" s="2">
        <v>3.0</v>
      </c>
      <c r="D586" s="4">
        <v>468774.1666666666</v>
      </c>
      <c r="E586" s="1">
        <v>11.0</v>
      </c>
      <c r="F586" s="1" t="s">
        <v>638</v>
      </c>
      <c r="G586" s="1"/>
      <c r="H586" s="5">
        <f t="shared" si="1"/>
        <v>1406322.5</v>
      </c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 t="s">
        <v>649</v>
      </c>
      <c r="B587" s="1" t="s">
        <v>277</v>
      </c>
      <c r="C587" s="2">
        <v>1.0</v>
      </c>
      <c r="D587" s="4">
        <v>1750000.0</v>
      </c>
      <c r="E587" s="1">
        <v>11.0</v>
      </c>
      <c r="F587" s="1" t="s">
        <v>638</v>
      </c>
      <c r="G587" s="1"/>
      <c r="H587" s="5">
        <f t="shared" si="1"/>
        <v>1750000</v>
      </c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 t="s">
        <v>650</v>
      </c>
      <c r="B588" s="1" t="s">
        <v>277</v>
      </c>
      <c r="C588" s="2">
        <v>1.0</v>
      </c>
      <c r="D588" s="4">
        <v>1455080.0</v>
      </c>
      <c r="E588" s="1">
        <v>11.0</v>
      </c>
      <c r="F588" s="1" t="s">
        <v>651</v>
      </c>
      <c r="G588" s="1"/>
      <c r="H588" s="5">
        <f t="shared" si="1"/>
        <v>1455080</v>
      </c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 t="s">
        <v>652</v>
      </c>
      <c r="B589" s="1" t="s">
        <v>8</v>
      </c>
      <c r="C589" s="2">
        <v>15.0</v>
      </c>
      <c r="D589" s="4">
        <v>852500.0</v>
      </c>
      <c r="E589" s="1">
        <v>11.0</v>
      </c>
      <c r="F589" s="1" t="s">
        <v>651</v>
      </c>
      <c r="G589" s="1"/>
      <c r="H589" s="5">
        <f t="shared" si="1"/>
        <v>12787500</v>
      </c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 t="s">
        <v>653</v>
      </c>
      <c r="B590" s="1" t="s">
        <v>61</v>
      </c>
      <c r="C590" s="2">
        <v>34.0</v>
      </c>
      <c r="D590" s="4">
        <v>1105830.0</v>
      </c>
      <c r="E590" s="1">
        <v>11.0</v>
      </c>
      <c r="F590" s="1" t="s">
        <v>651</v>
      </c>
      <c r="G590" s="1"/>
      <c r="H590" s="5">
        <f t="shared" si="1"/>
        <v>37598220</v>
      </c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 t="s">
        <v>654</v>
      </c>
      <c r="B591" s="1" t="s">
        <v>61</v>
      </c>
      <c r="C591" s="2">
        <v>1.0</v>
      </c>
      <c r="D591" s="4">
        <v>1228590.0000000002</v>
      </c>
      <c r="E591" s="1">
        <v>11.0</v>
      </c>
      <c r="F591" s="1" t="s">
        <v>651</v>
      </c>
      <c r="G591" s="1"/>
      <c r="H591" s="5">
        <f t="shared" si="1"/>
        <v>1228590</v>
      </c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 t="s">
        <v>655</v>
      </c>
      <c r="B592" s="1" t="s">
        <v>61</v>
      </c>
      <c r="C592" s="2">
        <v>3.0</v>
      </c>
      <c r="D592" s="4">
        <v>821699.9999999999</v>
      </c>
      <c r="E592" s="1">
        <v>11.0</v>
      </c>
      <c r="F592" s="1" t="s">
        <v>651</v>
      </c>
      <c r="G592" s="1"/>
      <c r="H592" s="5">
        <f t="shared" si="1"/>
        <v>2465100</v>
      </c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 t="s">
        <v>656</v>
      </c>
      <c r="B593" s="1" t="s">
        <v>61</v>
      </c>
      <c r="C593" s="2">
        <v>3.0</v>
      </c>
      <c r="D593" s="4">
        <v>1074678.0</v>
      </c>
      <c r="E593" s="1">
        <v>11.0</v>
      </c>
      <c r="F593" s="1" t="s">
        <v>651</v>
      </c>
      <c r="G593" s="1"/>
      <c r="H593" s="5">
        <f t="shared" si="1"/>
        <v>3224034</v>
      </c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 t="s">
        <v>657</v>
      </c>
      <c r="B594" s="1" t="s">
        <v>61</v>
      </c>
      <c r="C594" s="2">
        <v>1.0</v>
      </c>
      <c r="D594" s="4">
        <v>1987700.0</v>
      </c>
      <c r="E594" s="1">
        <v>11.0</v>
      </c>
      <c r="F594" s="1" t="s">
        <v>651</v>
      </c>
      <c r="G594" s="1"/>
      <c r="H594" s="5">
        <f t="shared" si="1"/>
        <v>1987700</v>
      </c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 t="s">
        <v>658</v>
      </c>
      <c r="B595" s="1" t="s">
        <v>61</v>
      </c>
      <c r="C595" s="2">
        <v>3.0</v>
      </c>
      <c r="D595" s="4">
        <v>312950.0</v>
      </c>
      <c r="E595" s="1">
        <v>11.0</v>
      </c>
      <c r="F595" s="1" t="s">
        <v>651</v>
      </c>
      <c r="G595" s="1"/>
      <c r="H595" s="5">
        <f t="shared" si="1"/>
        <v>938850</v>
      </c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 t="s">
        <v>659</v>
      </c>
      <c r="B596" s="1" t="s">
        <v>61</v>
      </c>
      <c r="C596" s="2">
        <v>1.0</v>
      </c>
      <c r="D596" s="4">
        <v>1102750.0</v>
      </c>
      <c r="E596" s="1">
        <v>11.0</v>
      </c>
      <c r="F596" s="1" t="s">
        <v>651</v>
      </c>
      <c r="G596" s="1"/>
      <c r="H596" s="5">
        <f t="shared" si="1"/>
        <v>1102750</v>
      </c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 t="s">
        <v>660</v>
      </c>
      <c r="B597" s="1" t="s">
        <v>481</v>
      </c>
      <c r="C597" s="2">
        <v>36.0</v>
      </c>
      <c r="D597" s="4">
        <v>468774.1666666666</v>
      </c>
      <c r="E597" s="1">
        <v>11.0</v>
      </c>
      <c r="F597" s="1" t="s">
        <v>651</v>
      </c>
      <c r="G597" s="1"/>
      <c r="H597" s="5">
        <f t="shared" si="1"/>
        <v>16875870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 t="s">
        <v>661</v>
      </c>
      <c r="B598" s="1" t="s">
        <v>481</v>
      </c>
      <c r="C598" s="2">
        <v>3.0</v>
      </c>
      <c r="D598" s="4">
        <v>468774.1666666666</v>
      </c>
      <c r="E598" s="1">
        <v>11.0</v>
      </c>
      <c r="F598" s="1" t="s">
        <v>651</v>
      </c>
      <c r="G598" s="1"/>
      <c r="H598" s="5">
        <f t="shared" si="1"/>
        <v>1406322.5</v>
      </c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 t="s">
        <v>662</v>
      </c>
      <c r="B599" s="1" t="s">
        <v>277</v>
      </c>
      <c r="C599" s="2">
        <v>1.0</v>
      </c>
      <c r="D599" s="4">
        <v>1750000.0</v>
      </c>
      <c r="E599" s="1">
        <v>11.0</v>
      </c>
      <c r="F599" s="1" t="s">
        <v>651</v>
      </c>
      <c r="G599" s="1"/>
      <c r="H599" s="5">
        <f t="shared" si="1"/>
        <v>1750000</v>
      </c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 t="s">
        <v>663</v>
      </c>
      <c r="B600" s="1" t="s">
        <v>277</v>
      </c>
      <c r="C600" s="2">
        <v>1.0</v>
      </c>
      <c r="D600" s="4">
        <v>3.6648516666666664E7</v>
      </c>
      <c r="E600" s="1">
        <v>11.0</v>
      </c>
      <c r="F600" s="1" t="s">
        <v>664</v>
      </c>
      <c r="G600" s="1"/>
      <c r="H600" s="5">
        <f t="shared" si="1"/>
        <v>36648516.67</v>
      </c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 t="s">
        <v>665</v>
      </c>
      <c r="B601" s="1" t="s">
        <v>277</v>
      </c>
      <c r="C601" s="2">
        <v>1.0</v>
      </c>
      <c r="D601" s="4">
        <v>4574350.0</v>
      </c>
      <c r="E601" s="1">
        <v>11.0</v>
      </c>
      <c r="F601" s="1" t="s">
        <v>664</v>
      </c>
      <c r="G601" s="1"/>
      <c r="H601" s="5">
        <f t="shared" si="1"/>
        <v>4574350</v>
      </c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 t="s">
        <v>666</v>
      </c>
      <c r="B602" s="1" t="s">
        <v>277</v>
      </c>
      <c r="C602" s="2">
        <v>1.0</v>
      </c>
      <c r="D602" s="4">
        <v>4650891.666666666</v>
      </c>
      <c r="E602" s="1">
        <v>11.0</v>
      </c>
      <c r="F602" s="1" t="s">
        <v>664</v>
      </c>
      <c r="G602" s="1"/>
      <c r="H602" s="5">
        <f t="shared" si="1"/>
        <v>4650891.667</v>
      </c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 t="s">
        <v>667</v>
      </c>
      <c r="B603" s="1" t="s">
        <v>339</v>
      </c>
      <c r="C603" s="2">
        <v>2.0</v>
      </c>
      <c r="D603" s="4">
        <v>9267206.666666666</v>
      </c>
      <c r="E603" s="1">
        <v>11.0</v>
      </c>
      <c r="F603" s="1" t="s">
        <v>664</v>
      </c>
      <c r="G603" s="1"/>
      <c r="H603" s="5">
        <f t="shared" si="1"/>
        <v>18534413.33</v>
      </c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 t="s">
        <v>668</v>
      </c>
      <c r="B604" s="1" t="s">
        <v>277</v>
      </c>
      <c r="C604" s="2">
        <v>2.0</v>
      </c>
      <c r="D604" s="4">
        <v>4210066.666666666</v>
      </c>
      <c r="E604" s="1">
        <v>11.0</v>
      </c>
      <c r="F604" s="1" t="s">
        <v>664</v>
      </c>
      <c r="G604" s="1"/>
      <c r="H604" s="5">
        <f t="shared" si="1"/>
        <v>8420133.333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 t="s">
        <v>669</v>
      </c>
      <c r="B605" s="1" t="s">
        <v>277</v>
      </c>
      <c r="C605" s="2">
        <v>1.0</v>
      </c>
      <c r="D605" s="4">
        <v>8989016.666666668</v>
      </c>
      <c r="E605" s="1">
        <v>11.0</v>
      </c>
      <c r="F605" s="1" t="s">
        <v>664</v>
      </c>
      <c r="G605" s="1"/>
      <c r="H605" s="5">
        <f t="shared" si="1"/>
        <v>8989016.667</v>
      </c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 t="s">
        <v>670</v>
      </c>
      <c r="B606" s="1" t="s">
        <v>61</v>
      </c>
      <c r="C606" s="2">
        <v>2.0</v>
      </c>
      <c r="D606" s="4">
        <v>864416.6666666667</v>
      </c>
      <c r="E606" s="1">
        <v>11.0</v>
      </c>
      <c r="F606" s="1" t="s">
        <v>664</v>
      </c>
      <c r="G606" s="1"/>
      <c r="H606" s="5">
        <f t="shared" si="1"/>
        <v>1728833.333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 t="s">
        <v>671</v>
      </c>
      <c r="B607" s="1" t="s">
        <v>339</v>
      </c>
      <c r="C607" s="2">
        <v>1.0</v>
      </c>
      <c r="D607" s="4">
        <v>5600000.0</v>
      </c>
      <c r="E607" s="1">
        <v>11.0</v>
      </c>
      <c r="F607" s="1" t="s">
        <v>664</v>
      </c>
      <c r="G607" s="1"/>
      <c r="H607" s="5">
        <f t="shared" si="1"/>
        <v>5600000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 t="s">
        <v>672</v>
      </c>
      <c r="B608" s="1" t="s">
        <v>8</v>
      </c>
      <c r="C608" s="2">
        <v>8.0</v>
      </c>
      <c r="D608" s="4">
        <v>110000.0</v>
      </c>
      <c r="E608" s="1">
        <v>11.0</v>
      </c>
      <c r="F608" s="1" t="s">
        <v>664</v>
      </c>
      <c r="G608" s="1"/>
      <c r="H608" s="5">
        <f t="shared" si="1"/>
        <v>880000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 t="s">
        <v>673</v>
      </c>
      <c r="B609" s="1" t="s">
        <v>339</v>
      </c>
      <c r="C609" s="2">
        <v>1.0</v>
      </c>
      <c r="D609" s="4">
        <v>4.647621E7</v>
      </c>
      <c r="E609" s="1">
        <v>11.0</v>
      </c>
      <c r="F609" s="1" t="s">
        <v>664</v>
      </c>
      <c r="G609" s="1"/>
      <c r="H609" s="5">
        <f t="shared" si="1"/>
        <v>46476210</v>
      </c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 t="s">
        <v>674</v>
      </c>
      <c r="B610" s="1" t="s">
        <v>61</v>
      </c>
      <c r="C610" s="2">
        <v>1.0</v>
      </c>
      <c r="D610" s="4">
        <v>3073216.666666667</v>
      </c>
      <c r="E610" s="1">
        <v>11.0</v>
      </c>
      <c r="F610" s="1" t="s">
        <v>664</v>
      </c>
      <c r="G610" s="1"/>
      <c r="H610" s="5">
        <f t="shared" si="1"/>
        <v>3073216.667</v>
      </c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 t="s">
        <v>675</v>
      </c>
      <c r="B611" s="1" t="s">
        <v>61</v>
      </c>
      <c r="C611" s="2">
        <v>1.0</v>
      </c>
      <c r="D611" s="4">
        <v>1455080.0</v>
      </c>
      <c r="E611" s="1">
        <v>11.0</v>
      </c>
      <c r="F611" s="1" t="s">
        <v>676</v>
      </c>
      <c r="G611" s="1"/>
      <c r="H611" s="5">
        <f t="shared" si="1"/>
        <v>1455080</v>
      </c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 t="s">
        <v>677</v>
      </c>
      <c r="B612" s="1" t="s">
        <v>8</v>
      </c>
      <c r="C612" s="2">
        <v>8.53</v>
      </c>
      <c r="D612" s="4">
        <v>110000.0</v>
      </c>
      <c r="E612" s="1">
        <v>11.0</v>
      </c>
      <c r="F612" s="1" t="s">
        <v>676</v>
      </c>
      <c r="G612" s="1"/>
      <c r="H612" s="5">
        <f t="shared" si="1"/>
        <v>938300</v>
      </c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 t="s">
        <v>678</v>
      </c>
      <c r="B613" s="1" t="s">
        <v>61</v>
      </c>
      <c r="C613" s="2">
        <v>15.0</v>
      </c>
      <c r="D613" s="4">
        <v>189291.6666666667</v>
      </c>
      <c r="E613" s="1">
        <v>11.0</v>
      </c>
      <c r="F613" s="1" t="s">
        <v>676</v>
      </c>
      <c r="G613" s="1"/>
      <c r="H613" s="5">
        <f t="shared" si="1"/>
        <v>2839375</v>
      </c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 t="s">
        <v>679</v>
      </c>
      <c r="B614" s="1" t="s">
        <v>61</v>
      </c>
      <c r="C614" s="2">
        <v>10.0</v>
      </c>
      <c r="D614" s="4">
        <v>209091.6666666667</v>
      </c>
      <c r="E614" s="1">
        <v>11.0</v>
      </c>
      <c r="F614" s="1" t="s">
        <v>676</v>
      </c>
      <c r="G614" s="1"/>
      <c r="H614" s="5">
        <f t="shared" si="1"/>
        <v>2090916.667</v>
      </c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 t="s">
        <v>680</v>
      </c>
      <c r="B615" s="1" t="s">
        <v>481</v>
      </c>
      <c r="C615" s="2">
        <v>15.0</v>
      </c>
      <c r="D615" s="4">
        <v>424444.1666666666</v>
      </c>
      <c r="E615" s="1">
        <v>11.0</v>
      </c>
      <c r="F615" s="1" t="s">
        <v>676</v>
      </c>
      <c r="G615" s="1"/>
      <c r="H615" s="5">
        <f t="shared" si="1"/>
        <v>6366662.5</v>
      </c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 t="s">
        <v>681</v>
      </c>
      <c r="B616" s="1" t="s">
        <v>61</v>
      </c>
      <c r="C616" s="2">
        <v>1.0</v>
      </c>
      <c r="D616" s="4">
        <v>1455080.0</v>
      </c>
      <c r="E616" s="1">
        <v>11.0</v>
      </c>
      <c r="F616" s="1" t="s">
        <v>682</v>
      </c>
      <c r="G616" s="1"/>
      <c r="H616" s="5">
        <f t="shared" si="1"/>
        <v>1455080</v>
      </c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 t="s">
        <v>683</v>
      </c>
      <c r="B617" s="1" t="s">
        <v>8</v>
      </c>
      <c r="C617" s="2">
        <v>16.0</v>
      </c>
      <c r="D617" s="4">
        <v>110000.0</v>
      </c>
      <c r="E617" s="1">
        <v>11.0</v>
      </c>
      <c r="F617" s="1" t="s">
        <v>682</v>
      </c>
      <c r="G617" s="1"/>
      <c r="H617" s="5">
        <f t="shared" si="1"/>
        <v>1760000</v>
      </c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 t="s">
        <v>684</v>
      </c>
      <c r="B618" s="1" t="s">
        <v>61</v>
      </c>
      <c r="C618" s="2">
        <v>15.0</v>
      </c>
      <c r="D618" s="4">
        <v>189291.6666666667</v>
      </c>
      <c r="E618" s="1">
        <v>11.0</v>
      </c>
      <c r="F618" s="1" t="s">
        <v>682</v>
      </c>
      <c r="G618" s="1"/>
      <c r="H618" s="5">
        <f t="shared" si="1"/>
        <v>2839375</v>
      </c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 t="s">
        <v>685</v>
      </c>
      <c r="B619" s="1" t="s">
        <v>61</v>
      </c>
      <c r="C619" s="2">
        <v>10.0</v>
      </c>
      <c r="D619" s="4">
        <v>209091.6666666667</v>
      </c>
      <c r="E619" s="1">
        <v>11.0</v>
      </c>
      <c r="F619" s="1" t="s">
        <v>682</v>
      </c>
      <c r="G619" s="1"/>
      <c r="H619" s="5">
        <f t="shared" si="1"/>
        <v>2090916.667</v>
      </c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 t="s">
        <v>686</v>
      </c>
      <c r="B620" s="1" t="s">
        <v>481</v>
      </c>
      <c r="C620" s="2">
        <v>15.0</v>
      </c>
      <c r="D620" s="4">
        <v>424444.1666666666</v>
      </c>
      <c r="E620" s="1">
        <v>11.0</v>
      </c>
      <c r="F620" s="1" t="s">
        <v>682</v>
      </c>
      <c r="G620" s="1"/>
      <c r="H620" s="5">
        <f t="shared" si="1"/>
        <v>6366662.5</v>
      </c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 t="s">
        <v>687</v>
      </c>
      <c r="B621" s="1" t="s">
        <v>61</v>
      </c>
      <c r="C621" s="2">
        <v>1.0</v>
      </c>
      <c r="D621" s="4">
        <v>1455080.0</v>
      </c>
      <c r="E621" s="1">
        <v>11.0</v>
      </c>
      <c r="F621" s="1" t="s">
        <v>688</v>
      </c>
      <c r="G621" s="1"/>
      <c r="H621" s="5">
        <f t="shared" si="1"/>
        <v>1455080</v>
      </c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 t="s">
        <v>689</v>
      </c>
      <c r="B622" s="1" t="s">
        <v>8</v>
      </c>
      <c r="C622" s="2">
        <v>21.0</v>
      </c>
      <c r="D622" s="4">
        <v>110000.0</v>
      </c>
      <c r="E622" s="1">
        <v>11.0</v>
      </c>
      <c r="F622" s="1" t="s">
        <v>688</v>
      </c>
      <c r="G622" s="1"/>
      <c r="H622" s="5">
        <f t="shared" si="1"/>
        <v>2310000</v>
      </c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 t="s">
        <v>690</v>
      </c>
      <c r="B623" s="1" t="s">
        <v>61</v>
      </c>
      <c r="C623" s="2">
        <v>18.0</v>
      </c>
      <c r="D623" s="4">
        <v>189291.6666666667</v>
      </c>
      <c r="E623" s="1">
        <v>11.0</v>
      </c>
      <c r="F623" s="1" t="s">
        <v>688</v>
      </c>
      <c r="G623" s="1"/>
      <c r="H623" s="5">
        <f t="shared" si="1"/>
        <v>3407250</v>
      </c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 t="s">
        <v>691</v>
      </c>
      <c r="B624" s="1" t="s">
        <v>61</v>
      </c>
      <c r="C624" s="2">
        <v>13.0</v>
      </c>
      <c r="D624" s="4">
        <v>209091.6666666667</v>
      </c>
      <c r="E624" s="1">
        <v>11.0</v>
      </c>
      <c r="F624" s="1" t="s">
        <v>688</v>
      </c>
      <c r="G624" s="1"/>
      <c r="H624" s="5">
        <f t="shared" si="1"/>
        <v>2718191.667</v>
      </c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 t="s">
        <v>692</v>
      </c>
      <c r="B625" s="1" t="s">
        <v>481</v>
      </c>
      <c r="C625" s="2">
        <v>18.0</v>
      </c>
      <c r="D625" s="4">
        <v>424444.1666666666</v>
      </c>
      <c r="E625" s="1">
        <v>11.0</v>
      </c>
      <c r="F625" s="1" t="s">
        <v>688</v>
      </c>
      <c r="G625" s="1"/>
      <c r="H625" s="5">
        <f t="shared" si="1"/>
        <v>7639995</v>
      </c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 t="s">
        <v>693</v>
      </c>
      <c r="B626" s="1" t="s">
        <v>694</v>
      </c>
      <c r="C626" s="2">
        <v>1.0</v>
      </c>
      <c r="D626" s="4">
        <v>1500000.0</v>
      </c>
      <c r="E626" s="1">
        <v>11.0</v>
      </c>
      <c r="F626" s="1" t="s">
        <v>695</v>
      </c>
      <c r="G626" s="1"/>
      <c r="H626" s="5">
        <f t="shared" si="1"/>
        <v>1500000</v>
      </c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 t="s">
        <v>696</v>
      </c>
      <c r="B627" s="1" t="s">
        <v>339</v>
      </c>
      <c r="C627" s="2">
        <v>3.0</v>
      </c>
      <c r="D627" s="4">
        <v>5368330.0</v>
      </c>
      <c r="E627" s="1">
        <v>11.0</v>
      </c>
      <c r="F627" s="1" t="s">
        <v>697</v>
      </c>
      <c r="G627" s="1"/>
      <c r="H627" s="5">
        <f t="shared" si="1"/>
        <v>16104990</v>
      </c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 t="s">
        <v>698</v>
      </c>
      <c r="B628" s="1" t="s">
        <v>8</v>
      </c>
      <c r="C628" s="2">
        <v>20.0</v>
      </c>
      <c r="D628" s="4">
        <v>852500.0</v>
      </c>
      <c r="E628" s="1">
        <v>11.0</v>
      </c>
      <c r="F628" s="1" t="s">
        <v>697</v>
      </c>
      <c r="G628" s="1"/>
      <c r="H628" s="5">
        <f t="shared" si="1"/>
        <v>17050000</v>
      </c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 t="s">
        <v>699</v>
      </c>
      <c r="B629" s="1" t="s">
        <v>277</v>
      </c>
      <c r="C629" s="2">
        <v>1.0</v>
      </c>
      <c r="D629" s="4">
        <v>1.1444301E7</v>
      </c>
      <c r="E629" s="1">
        <v>11.0</v>
      </c>
      <c r="F629" s="1" t="s">
        <v>697</v>
      </c>
      <c r="G629" s="1"/>
      <c r="H629" s="5">
        <f t="shared" si="1"/>
        <v>11444301</v>
      </c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 t="s">
        <v>700</v>
      </c>
      <c r="B630" s="1" t="s">
        <v>277</v>
      </c>
      <c r="C630" s="2">
        <v>1.0</v>
      </c>
      <c r="D630" s="4">
        <v>2815032.0</v>
      </c>
      <c r="E630" s="1">
        <v>11.0</v>
      </c>
      <c r="F630" s="1" t="s">
        <v>697</v>
      </c>
      <c r="G630" s="1"/>
      <c r="H630" s="5">
        <f t="shared" si="1"/>
        <v>2815032</v>
      </c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 t="s">
        <v>701</v>
      </c>
      <c r="B631" s="1" t="s">
        <v>61</v>
      </c>
      <c r="C631" s="2">
        <v>1.0</v>
      </c>
      <c r="D631" s="4">
        <v>864416.6666666667</v>
      </c>
      <c r="E631" s="1">
        <v>11.0</v>
      </c>
      <c r="F631" s="1" t="s">
        <v>697</v>
      </c>
      <c r="G631" s="1"/>
      <c r="H631" s="5">
        <f t="shared" si="1"/>
        <v>864416.6667</v>
      </c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 t="s">
        <v>702</v>
      </c>
      <c r="B632" s="1" t="s">
        <v>277</v>
      </c>
      <c r="C632" s="2">
        <v>1.0</v>
      </c>
      <c r="D632" s="4">
        <v>618200.0</v>
      </c>
      <c r="E632" s="1">
        <v>11.0</v>
      </c>
      <c r="F632" s="1" t="s">
        <v>697</v>
      </c>
      <c r="G632" s="1"/>
      <c r="H632" s="5">
        <f t="shared" si="1"/>
        <v>618200</v>
      </c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 t="s">
        <v>703</v>
      </c>
      <c r="B633" s="1" t="s">
        <v>339</v>
      </c>
      <c r="C633" s="2">
        <v>1.0</v>
      </c>
      <c r="D633" s="4">
        <v>7342500.0</v>
      </c>
      <c r="E633" s="1">
        <v>11.0</v>
      </c>
      <c r="F633" s="1" t="s">
        <v>704</v>
      </c>
      <c r="G633" s="1"/>
      <c r="H633" s="5">
        <f t="shared" si="1"/>
        <v>7342500</v>
      </c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 t="s">
        <v>705</v>
      </c>
      <c r="B634" s="1" t="s">
        <v>339</v>
      </c>
      <c r="C634" s="2">
        <v>1.0</v>
      </c>
      <c r="D634" s="4">
        <v>2641870.0</v>
      </c>
      <c r="E634" s="1">
        <v>11.0</v>
      </c>
      <c r="F634" s="1" t="s">
        <v>704</v>
      </c>
      <c r="G634" s="1"/>
      <c r="H634" s="5">
        <f t="shared" si="1"/>
        <v>2641870</v>
      </c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 t="s">
        <v>706</v>
      </c>
      <c r="B635" s="1" t="s">
        <v>339</v>
      </c>
      <c r="C635" s="2">
        <v>1.0</v>
      </c>
      <c r="D635" s="4">
        <v>5283740.0</v>
      </c>
      <c r="E635" s="1">
        <v>11.0</v>
      </c>
      <c r="F635" s="1" t="s">
        <v>704</v>
      </c>
      <c r="G635" s="1"/>
      <c r="H635" s="5">
        <f t="shared" si="1"/>
        <v>5283740</v>
      </c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 t="s">
        <v>707</v>
      </c>
      <c r="B636" s="1" t="s">
        <v>339</v>
      </c>
      <c r="C636" s="2">
        <v>1.0</v>
      </c>
      <c r="D636" s="4">
        <v>1.056748E7</v>
      </c>
      <c r="E636" s="1">
        <v>11.0</v>
      </c>
      <c r="F636" s="1" t="s">
        <v>704</v>
      </c>
      <c r="G636" s="1"/>
      <c r="H636" s="5">
        <f t="shared" si="1"/>
        <v>10567480</v>
      </c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 t="s">
        <v>708</v>
      </c>
      <c r="B637" s="1" t="s">
        <v>339</v>
      </c>
      <c r="C637" s="2">
        <v>1.0</v>
      </c>
      <c r="D637" s="4">
        <v>1.056748E7</v>
      </c>
      <c r="E637" s="1">
        <v>11.0</v>
      </c>
      <c r="F637" s="1" t="s">
        <v>704</v>
      </c>
      <c r="G637" s="1"/>
      <c r="H637" s="5">
        <f t="shared" si="1"/>
        <v>10567480</v>
      </c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 t="s">
        <v>709</v>
      </c>
      <c r="B638" s="1" t="s">
        <v>8</v>
      </c>
      <c r="C638" s="2">
        <v>12.0</v>
      </c>
      <c r="D638" s="4">
        <v>403425.00000000006</v>
      </c>
      <c r="E638" s="1">
        <v>11.0</v>
      </c>
      <c r="F638" s="1" t="s">
        <v>704</v>
      </c>
      <c r="G638" s="1"/>
      <c r="H638" s="5">
        <f t="shared" si="1"/>
        <v>4841100</v>
      </c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 t="s">
        <v>710</v>
      </c>
      <c r="B639" s="1" t="s">
        <v>61</v>
      </c>
      <c r="C639" s="2">
        <v>3.0</v>
      </c>
      <c r="D639" s="4">
        <v>2970000.0</v>
      </c>
      <c r="E639" s="1">
        <v>11.0</v>
      </c>
      <c r="F639" s="1" t="s">
        <v>704</v>
      </c>
      <c r="G639" s="1"/>
      <c r="H639" s="5">
        <f t="shared" si="1"/>
        <v>8910000</v>
      </c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 t="s">
        <v>711</v>
      </c>
      <c r="B640" s="1" t="s">
        <v>61</v>
      </c>
      <c r="C640" s="2">
        <v>3.0</v>
      </c>
      <c r="D640" s="4">
        <v>1.005268E7</v>
      </c>
      <c r="E640" s="1">
        <v>11.0</v>
      </c>
      <c r="F640" s="1" t="s">
        <v>704</v>
      </c>
      <c r="G640" s="1"/>
      <c r="H640" s="5">
        <f t="shared" si="1"/>
        <v>30158040</v>
      </c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 t="s">
        <v>712</v>
      </c>
      <c r="B641" s="1" t="s">
        <v>481</v>
      </c>
      <c r="C641" s="2">
        <v>6.0</v>
      </c>
      <c r="D641" s="4">
        <v>1249444.1666666667</v>
      </c>
      <c r="E641" s="1">
        <v>11.0</v>
      </c>
      <c r="F641" s="1" t="s">
        <v>704</v>
      </c>
      <c r="G641" s="1"/>
      <c r="H641" s="5">
        <f t="shared" si="1"/>
        <v>7496665</v>
      </c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 t="s">
        <v>713</v>
      </c>
      <c r="B642" s="1" t="s">
        <v>61</v>
      </c>
      <c r="C642" s="2">
        <v>34.0</v>
      </c>
      <c r="D642" s="4">
        <v>135520.0</v>
      </c>
      <c r="E642" s="1">
        <v>11.0</v>
      </c>
      <c r="F642" s="1" t="s">
        <v>704</v>
      </c>
      <c r="G642" s="1"/>
      <c r="H642" s="5">
        <f t="shared" si="1"/>
        <v>4607680</v>
      </c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 t="s">
        <v>714</v>
      </c>
      <c r="B643" s="1" t="s">
        <v>61</v>
      </c>
      <c r="C643" s="2">
        <v>3.0</v>
      </c>
      <c r="D643" s="4">
        <v>135520.0</v>
      </c>
      <c r="E643" s="1">
        <v>11.0</v>
      </c>
      <c r="F643" s="1" t="s">
        <v>704</v>
      </c>
      <c r="G643" s="1"/>
      <c r="H643" s="5">
        <f t="shared" si="1"/>
        <v>406560</v>
      </c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 t="s">
        <v>715</v>
      </c>
      <c r="B644" s="1" t="s">
        <v>61</v>
      </c>
      <c r="C644" s="2">
        <v>9.0</v>
      </c>
      <c r="D644" s="4">
        <v>542080.0</v>
      </c>
      <c r="E644" s="1">
        <v>11.0</v>
      </c>
      <c r="F644" s="1" t="s">
        <v>704</v>
      </c>
      <c r="G644" s="1"/>
      <c r="H644" s="5">
        <f t="shared" si="1"/>
        <v>4878720</v>
      </c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 t="s">
        <v>716</v>
      </c>
      <c r="B645" s="1" t="s">
        <v>481</v>
      </c>
      <c r="C645" s="2">
        <v>46.0</v>
      </c>
      <c r="D645" s="4">
        <v>372964.1666666666</v>
      </c>
      <c r="E645" s="1">
        <v>11.0</v>
      </c>
      <c r="F645" s="1" t="s">
        <v>704</v>
      </c>
      <c r="G645" s="1"/>
      <c r="H645" s="5">
        <f t="shared" si="1"/>
        <v>17156351.67</v>
      </c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 t="s">
        <v>717</v>
      </c>
      <c r="B646" s="1" t="s">
        <v>8</v>
      </c>
      <c r="C646" s="2">
        <v>25.0</v>
      </c>
      <c r="D646" s="4">
        <v>23565.0</v>
      </c>
      <c r="E646" s="1">
        <v>11.0</v>
      </c>
      <c r="F646" s="1" t="s">
        <v>704</v>
      </c>
      <c r="G646" s="1"/>
      <c r="H646" s="5">
        <f t="shared" si="1"/>
        <v>589125</v>
      </c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 t="s">
        <v>718</v>
      </c>
      <c r="B647" s="1" t="s">
        <v>61</v>
      </c>
      <c r="C647" s="2">
        <v>3.0</v>
      </c>
      <c r="D647" s="4">
        <v>823130.0</v>
      </c>
      <c r="E647" s="1">
        <v>11.0</v>
      </c>
      <c r="F647" s="1" t="s">
        <v>704</v>
      </c>
      <c r="G647" s="1"/>
      <c r="H647" s="5">
        <f t="shared" si="1"/>
        <v>2469390</v>
      </c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 t="s">
        <v>719</v>
      </c>
      <c r="B648" s="1" t="s">
        <v>481</v>
      </c>
      <c r="C648" s="2">
        <v>3.0</v>
      </c>
      <c r="D648" s="4">
        <v>372964.1666666666</v>
      </c>
      <c r="E648" s="1">
        <v>11.0</v>
      </c>
      <c r="F648" s="1" t="s">
        <v>704</v>
      </c>
      <c r="G648" s="1"/>
      <c r="H648" s="5">
        <f t="shared" si="1"/>
        <v>1118892.5</v>
      </c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 t="s">
        <v>720</v>
      </c>
      <c r="B649" s="1" t="s">
        <v>339</v>
      </c>
      <c r="C649" s="2">
        <v>1.0</v>
      </c>
      <c r="D649" s="4">
        <v>7342500.0</v>
      </c>
      <c r="E649" s="1">
        <v>11.0</v>
      </c>
      <c r="F649" s="1" t="s">
        <v>721</v>
      </c>
      <c r="G649" s="1"/>
      <c r="H649" s="5">
        <f t="shared" si="1"/>
        <v>7342500</v>
      </c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 t="s">
        <v>722</v>
      </c>
      <c r="B650" s="1" t="s">
        <v>339</v>
      </c>
      <c r="C650" s="2">
        <v>1.0</v>
      </c>
      <c r="D650" s="4">
        <v>1.056748E7</v>
      </c>
      <c r="E650" s="1">
        <v>11.0</v>
      </c>
      <c r="F650" s="1" t="s">
        <v>721</v>
      </c>
      <c r="G650" s="1"/>
      <c r="H650" s="5">
        <f t="shared" si="1"/>
        <v>10567480</v>
      </c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 t="s">
        <v>723</v>
      </c>
      <c r="B651" s="1" t="s">
        <v>339</v>
      </c>
      <c r="C651" s="2">
        <v>1.0</v>
      </c>
      <c r="D651" s="4">
        <v>1.056748E7</v>
      </c>
      <c r="E651" s="1">
        <v>11.0</v>
      </c>
      <c r="F651" s="1" t="s">
        <v>721</v>
      </c>
      <c r="G651" s="1"/>
      <c r="H651" s="5">
        <f t="shared" si="1"/>
        <v>10567480</v>
      </c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 t="s">
        <v>724</v>
      </c>
      <c r="B652" s="1" t="s">
        <v>8</v>
      </c>
      <c r="C652" s="2">
        <v>8.0</v>
      </c>
      <c r="D652" s="4">
        <v>403425.00000000006</v>
      </c>
      <c r="E652" s="1">
        <v>11.0</v>
      </c>
      <c r="F652" s="1" t="s">
        <v>721</v>
      </c>
      <c r="G652" s="1"/>
      <c r="H652" s="5">
        <f t="shared" si="1"/>
        <v>3227400</v>
      </c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 t="s">
        <v>725</v>
      </c>
      <c r="B653" s="1" t="s">
        <v>61</v>
      </c>
      <c r="C653" s="2">
        <v>2.0</v>
      </c>
      <c r="D653" s="4">
        <v>2970000.0</v>
      </c>
      <c r="E653" s="1">
        <v>11.0</v>
      </c>
      <c r="F653" s="1" t="s">
        <v>721</v>
      </c>
      <c r="G653" s="1"/>
      <c r="H653" s="5">
        <f t="shared" si="1"/>
        <v>5940000</v>
      </c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 t="s">
        <v>726</v>
      </c>
      <c r="B654" s="1" t="s">
        <v>61</v>
      </c>
      <c r="C654" s="2">
        <v>3.0</v>
      </c>
      <c r="D654" s="4">
        <v>1.005268E7</v>
      </c>
      <c r="E654" s="1">
        <v>11.0</v>
      </c>
      <c r="F654" s="1" t="s">
        <v>721</v>
      </c>
      <c r="G654" s="1"/>
      <c r="H654" s="5">
        <f t="shared" si="1"/>
        <v>30158040</v>
      </c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 t="s">
        <v>727</v>
      </c>
      <c r="B655" s="1" t="s">
        <v>481</v>
      </c>
      <c r="C655" s="2">
        <v>5.0</v>
      </c>
      <c r="D655" s="4">
        <v>1249444.1666666667</v>
      </c>
      <c r="E655" s="1">
        <v>11.0</v>
      </c>
      <c r="F655" s="1" t="s">
        <v>721</v>
      </c>
      <c r="G655" s="1"/>
      <c r="H655" s="5">
        <f t="shared" si="1"/>
        <v>6247220.833</v>
      </c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 t="s">
        <v>728</v>
      </c>
      <c r="B656" s="1" t="s">
        <v>61</v>
      </c>
      <c r="C656" s="2">
        <v>12.0</v>
      </c>
      <c r="D656" s="4">
        <v>135520.0</v>
      </c>
      <c r="E656" s="1">
        <v>11.0</v>
      </c>
      <c r="F656" s="1" t="s">
        <v>721</v>
      </c>
      <c r="G656" s="1"/>
      <c r="H656" s="5">
        <f t="shared" si="1"/>
        <v>1626240</v>
      </c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 t="s">
        <v>729</v>
      </c>
      <c r="B657" s="1" t="s">
        <v>481</v>
      </c>
      <c r="C657" s="2">
        <v>12.0</v>
      </c>
      <c r="D657" s="4">
        <v>372964.1666666666</v>
      </c>
      <c r="E657" s="1">
        <v>11.0</v>
      </c>
      <c r="F657" s="1" t="s">
        <v>721</v>
      </c>
      <c r="G657" s="1"/>
      <c r="H657" s="5">
        <f t="shared" si="1"/>
        <v>4475570</v>
      </c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 t="s">
        <v>730</v>
      </c>
      <c r="B658" s="1" t="s">
        <v>8</v>
      </c>
      <c r="C658" s="2">
        <v>200.0</v>
      </c>
      <c r="D658" s="4">
        <v>23565.0</v>
      </c>
      <c r="E658" s="1">
        <v>11.0</v>
      </c>
      <c r="F658" s="1" t="s">
        <v>721</v>
      </c>
      <c r="G658" s="1"/>
      <c r="H658" s="5">
        <f t="shared" si="1"/>
        <v>4713000</v>
      </c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 t="s">
        <v>731</v>
      </c>
      <c r="B659" s="1" t="s">
        <v>61</v>
      </c>
      <c r="C659" s="2">
        <v>3.0</v>
      </c>
      <c r="D659" s="4">
        <v>823130.0</v>
      </c>
      <c r="E659" s="1">
        <v>11.0</v>
      </c>
      <c r="F659" s="1" t="s">
        <v>721</v>
      </c>
      <c r="G659" s="1"/>
      <c r="H659" s="5">
        <f t="shared" si="1"/>
        <v>2469390</v>
      </c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 t="s">
        <v>732</v>
      </c>
      <c r="B660" s="1" t="s">
        <v>481</v>
      </c>
      <c r="C660" s="2">
        <v>3.0</v>
      </c>
      <c r="D660" s="4">
        <v>372964.1666666666</v>
      </c>
      <c r="E660" s="1">
        <v>11.0</v>
      </c>
      <c r="F660" s="1" t="s">
        <v>721</v>
      </c>
      <c r="G660" s="1"/>
      <c r="H660" s="5">
        <f t="shared" si="1"/>
        <v>1118892.5</v>
      </c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 t="s">
        <v>733</v>
      </c>
      <c r="B661" s="1" t="s">
        <v>339</v>
      </c>
      <c r="C661" s="2">
        <v>1.0</v>
      </c>
      <c r="D661" s="4">
        <v>7342500.0</v>
      </c>
      <c r="E661" s="1">
        <v>11.0</v>
      </c>
      <c r="F661" s="1" t="s">
        <v>734</v>
      </c>
      <c r="G661" s="1"/>
      <c r="H661" s="5">
        <f t="shared" si="1"/>
        <v>7342500</v>
      </c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 t="s">
        <v>735</v>
      </c>
      <c r="B662" s="1" t="s">
        <v>339</v>
      </c>
      <c r="C662" s="2">
        <v>1.0</v>
      </c>
      <c r="D662" s="4">
        <v>1.056748E7</v>
      </c>
      <c r="E662" s="1">
        <v>11.0</v>
      </c>
      <c r="F662" s="1" t="s">
        <v>734</v>
      </c>
      <c r="G662" s="1"/>
      <c r="H662" s="5">
        <f t="shared" si="1"/>
        <v>10567480</v>
      </c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 t="s">
        <v>736</v>
      </c>
      <c r="B663" s="1" t="s">
        <v>339</v>
      </c>
      <c r="C663" s="2">
        <v>1.0</v>
      </c>
      <c r="D663" s="4">
        <v>1.056748E7</v>
      </c>
      <c r="E663" s="1">
        <v>11.0</v>
      </c>
      <c r="F663" s="1" t="s">
        <v>734</v>
      </c>
      <c r="G663" s="1"/>
      <c r="H663" s="5">
        <f t="shared" si="1"/>
        <v>10567480</v>
      </c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 t="s">
        <v>737</v>
      </c>
      <c r="B664" s="1" t="s">
        <v>8</v>
      </c>
      <c r="C664" s="2">
        <v>8.0</v>
      </c>
      <c r="D664" s="4">
        <v>403425.00000000006</v>
      </c>
      <c r="E664" s="1">
        <v>11.0</v>
      </c>
      <c r="F664" s="1" t="s">
        <v>734</v>
      </c>
      <c r="G664" s="1"/>
      <c r="H664" s="5">
        <f t="shared" si="1"/>
        <v>3227400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 t="s">
        <v>738</v>
      </c>
      <c r="B665" s="1" t="s">
        <v>61</v>
      </c>
      <c r="C665" s="2">
        <v>2.0</v>
      </c>
      <c r="D665" s="4">
        <v>2970000.0</v>
      </c>
      <c r="E665" s="1">
        <v>11.0</v>
      </c>
      <c r="F665" s="1" t="s">
        <v>734</v>
      </c>
      <c r="G665" s="1"/>
      <c r="H665" s="5">
        <f t="shared" si="1"/>
        <v>5940000</v>
      </c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 t="s">
        <v>739</v>
      </c>
      <c r="B666" s="1" t="s">
        <v>61</v>
      </c>
      <c r="C666" s="2">
        <v>3.0</v>
      </c>
      <c r="D666" s="4">
        <v>1.005268E7</v>
      </c>
      <c r="E666" s="1">
        <v>11.0</v>
      </c>
      <c r="F666" s="1" t="s">
        <v>734</v>
      </c>
      <c r="G666" s="1"/>
      <c r="H666" s="5">
        <f t="shared" si="1"/>
        <v>30158040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 t="s">
        <v>740</v>
      </c>
      <c r="B667" s="1" t="s">
        <v>481</v>
      </c>
      <c r="C667" s="2">
        <v>5.0</v>
      </c>
      <c r="D667" s="4">
        <v>1249444.1666666667</v>
      </c>
      <c r="E667" s="1">
        <v>11.0</v>
      </c>
      <c r="F667" s="1" t="s">
        <v>734</v>
      </c>
      <c r="G667" s="1"/>
      <c r="H667" s="5">
        <f t="shared" si="1"/>
        <v>6247220.833</v>
      </c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 t="s">
        <v>741</v>
      </c>
      <c r="B668" s="1" t="s">
        <v>61</v>
      </c>
      <c r="C668" s="2">
        <v>16.0</v>
      </c>
      <c r="D668" s="4">
        <v>135520.0</v>
      </c>
      <c r="E668" s="1">
        <v>11.0</v>
      </c>
      <c r="F668" s="1" t="s">
        <v>734</v>
      </c>
      <c r="G668" s="1"/>
      <c r="H668" s="5">
        <f t="shared" si="1"/>
        <v>2168320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 t="s">
        <v>742</v>
      </c>
      <c r="B669" s="1" t="s">
        <v>481</v>
      </c>
      <c r="C669" s="2">
        <v>16.0</v>
      </c>
      <c r="D669" s="4">
        <v>372964.1666666666</v>
      </c>
      <c r="E669" s="1">
        <v>11.0</v>
      </c>
      <c r="F669" s="1" t="s">
        <v>734</v>
      </c>
      <c r="G669" s="1"/>
      <c r="H669" s="5">
        <f t="shared" si="1"/>
        <v>5967426.667</v>
      </c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 t="s">
        <v>743</v>
      </c>
      <c r="B670" s="1" t="s">
        <v>8</v>
      </c>
      <c r="C670" s="2">
        <v>200.0</v>
      </c>
      <c r="D670" s="4">
        <v>23565.0</v>
      </c>
      <c r="E670" s="1">
        <v>11.0</v>
      </c>
      <c r="F670" s="1" t="s">
        <v>734</v>
      </c>
      <c r="G670" s="1"/>
      <c r="H670" s="5">
        <f t="shared" si="1"/>
        <v>4713000</v>
      </c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 t="s">
        <v>744</v>
      </c>
      <c r="B671" s="1" t="s">
        <v>61</v>
      </c>
      <c r="C671" s="2">
        <v>3.0</v>
      </c>
      <c r="D671" s="4">
        <v>823130.0</v>
      </c>
      <c r="E671" s="1">
        <v>11.0</v>
      </c>
      <c r="F671" s="1" t="s">
        <v>734</v>
      </c>
      <c r="G671" s="1"/>
      <c r="H671" s="5">
        <f t="shared" si="1"/>
        <v>2469390</v>
      </c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 t="s">
        <v>745</v>
      </c>
      <c r="B672" s="1" t="s">
        <v>481</v>
      </c>
      <c r="C672" s="2">
        <v>3.0</v>
      </c>
      <c r="D672" s="4">
        <v>372964.1666666666</v>
      </c>
      <c r="E672" s="1">
        <v>11.0</v>
      </c>
      <c r="F672" s="1" t="s">
        <v>734</v>
      </c>
      <c r="G672" s="1"/>
      <c r="H672" s="5">
        <f t="shared" si="1"/>
        <v>1118892.5</v>
      </c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 t="s">
        <v>746</v>
      </c>
      <c r="B673" s="1" t="s">
        <v>11</v>
      </c>
      <c r="C673" s="2">
        <v>1.0</v>
      </c>
      <c r="D673" s="4">
        <v>1500000.0</v>
      </c>
      <c r="E673" s="1">
        <v>11.0</v>
      </c>
      <c r="F673" s="1" t="s">
        <v>734</v>
      </c>
      <c r="G673" s="1"/>
      <c r="H673" s="5">
        <f t="shared" si="1"/>
        <v>1500000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 t="s">
        <v>747</v>
      </c>
      <c r="B674" s="1" t="s">
        <v>8</v>
      </c>
      <c r="C674" s="2">
        <v>7.0</v>
      </c>
      <c r="D674" s="4">
        <v>327118.0</v>
      </c>
      <c r="E674" s="1">
        <v>11.0</v>
      </c>
      <c r="F674" s="1" t="s">
        <v>748</v>
      </c>
      <c r="G674" s="1"/>
      <c r="H674" s="5">
        <f t="shared" si="1"/>
        <v>2289826</v>
      </c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 t="s">
        <v>749</v>
      </c>
      <c r="B675" s="1" t="s">
        <v>8</v>
      </c>
      <c r="C675" s="2">
        <v>44.0</v>
      </c>
      <c r="D675" s="4">
        <v>187643.5</v>
      </c>
      <c r="E675" s="1">
        <v>11.0</v>
      </c>
      <c r="F675" s="1" t="s">
        <v>748</v>
      </c>
      <c r="G675" s="1"/>
      <c r="H675" s="5">
        <f t="shared" si="1"/>
        <v>8256314</v>
      </c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 t="s">
        <v>750</v>
      </c>
      <c r="B676" s="1" t="s">
        <v>11</v>
      </c>
      <c r="C676" s="2">
        <v>1.0</v>
      </c>
      <c r="D676" s="4">
        <v>2000000.0</v>
      </c>
      <c r="E676" s="1">
        <v>11.0</v>
      </c>
      <c r="F676" s="1" t="s">
        <v>748</v>
      </c>
      <c r="G676" s="1"/>
      <c r="H676" s="5">
        <f t="shared" si="1"/>
        <v>2000000</v>
      </c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 t="s">
        <v>751</v>
      </c>
      <c r="B677" s="1" t="s">
        <v>61</v>
      </c>
      <c r="C677" s="2">
        <v>1.0</v>
      </c>
      <c r="D677" s="4">
        <v>4855180.0</v>
      </c>
      <c r="E677" s="1">
        <v>11.0</v>
      </c>
      <c r="F677" s="1" t="s">
        <v>748</v>
      </c>
      <c r="G677" s="1"/>
      <c r="H677" s="5">
        <f t="shared" si="1"/>
        <v>4855180</v>
      </c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 t="s">
        <v>752</v>
      </c>
      <c r="B678" s="1" t="s">
        <v>61</v>
      </c>
      <c r="C678" s="2">
        <v>1.0</v>
      </c>
      <c r="D678" s="4">
        <v>4958000.0</v>
      </c>
      <c r="E678" s="1">
        <v>11.0</v>
      </c>
      <c r="F678" s="1" t="s">
        <v>748</v>
      </c>
      <c r="G678" s="1"/>
      <c r="H678" s="5">
        <f t="shared" si="1"/>
        <v>4958000</v>
      </c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 t="s">
        <v>753</v>
      </c>
      <c r="B679" s="1" t="s">
        <v>11</v>
      </c>
      <c r="C679" s="2">
        <v>1.0</v>
      </c>
      <c r="D679" s="4">
        <v>5000000.0</v>
      </c>
      <c r="E679" s="1">
        <v>11.0</v>
      </c>
      <c r="F679" s="1" t="s">
        <v>748</v>
      </c>
      <c r="G679" s="1"/>
      <c r="H679" s="5">
        <f t="shared" si="1"/>
        <v>5000000</v>
      </c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 t="s">
        <v>754</v>
      </c>
      <c r="B680" s="1" t="s">
        <v>277</v>
      </c>
      <c r="C680" s="2">
        <v>2.0</v>
      </c>
      <c r="D680" s="4">
        <v>1.28392E7</v>
      </c>
      <c r="E680" s="1">
        <v>11.0</v>
      </c>
      <c r="F680" s="1" t="s">
        <v>748</v>
      </c>
      <c r="G680" s="1"/>
      <c r="H680" s="5">
        <f t="shared" si="1"/>
        <v>25678400</v>
      </c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 t="s">
        <v>755</v>
      </c>
      <c r="B681" s="1" t="s">
        <v>61</v>
      </c>
      <c r="C681" s="2">
        <v>2.0</v>
      </c>
      <c r="D681" s="4">
        <v>1366000.0</v>
      </c>
      <c r="E681" s="1">
        <v>11.0</v>
      </c>
      <c r="F681" s="1" t="s">
        <v>748</v>
      </c>
      <c r="G681" s="1"/>
      <c r="H681" s="5">
        <f t="shared" si="1"/>
        <v>2732000</v>
      </c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 t="s">
        <v>756</v>
      </c>
      <c r="B682" s="1" t="s">
        <v>11</v>
      </c>
      <c r="C682" s="2">
        <v>1.0</v>
      </c>
      <c r="D682" s="4">
        <v>2000000.0</v>
      </c>
      <c r="E682" s="1">
        <v>11.0</v>
      </c>
      <c r="F682" s="1" t="s">
        <v>748</v>
      </c>
      <c r="G682" s="1"/>
      <c r="H682" s="5">
        <f t="shared" si="1"/>
        <v>2000000</v>
      </c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 t="s">
        <v>757</v>
      </c>
      <c r="B683" s="1" t="s">
        <v>8</v>
      </c>
      <c r="C683" s="2">
        <v>7.0</v>
      </c>
      <c r="D683" s="4">
        <v>327118.0</v>
      </c>
      <c r="E683" s="1">
        <v>11.0</v>
      </c>
      <c r="F683" s="1" t="s">
        <v>758</v>
      </c>
      <c r="G683" s="1"/>
      <c r="H683" s="5">
        <f t="shared" si="1"/>
        <v>2289826</v>
      </c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 t="s">
        <v>759</v>
      </c>
      <c r="B684" s="1" t="s">
        <v>8</v>
      </c>
      <c r="C684" s="2">
        <v>44.0</v>
      </c>
      <c r="D684" s="4">
        <v>187643.5</v>
      </c>
      <c r="E684" s="1">
        <v>11.0</v>
      </c>
      <c r="F684" s="1" t="s">
        <v>758</v>
      </c>
      <c r="G684" s="1"/>
      <c r="H684" s="5">
        <f t="shared" si="1"/>
        <v>8256314</v>
      </c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 t="s">
        <v>760</v>
      </c>
      <c r="B685" s="1" t="s">
        <v>11</v>
      </c>
      <c r="C685" s="2">
        <v>1.0</v>
      </c>
      <c r="D685" s="4">
        <v>1500000.0</v>
      </c>
      <c r="E685" s="1">
        <v>11.0</v>
      </c>
      <c r="F685" s="1" t="s">
        <v>758</v>
      </c>
      <c r="G685" s="1"/>
      <c r="H685" s="5">
        <f t="shared" si="1"/>
        <v>1500000</v>
      </c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 t="s">
        <v>761</v>
      </c>
      <c r="B686" s="1" t="s">
        <v>61</v>
      </c>
      <c r="C686" s="2">
        <v>1.0</v>
      </c>
      <c r="D686" s="4">
        <v>4855180.0</v>
      </c>
      <c r="E686" s="1">
        <v>11.0</v>
      </c>
      <c r="F686" s="1" t="s">
        <v>758</v>
      </c>
      <c r="G686" s="1"/>
      <c r="H686" s="5">
        <f t="shared" si="1"/>
        <v>4855180</v>
      </c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 t="s">
        <v>762</v>
      </c>
      <c r="B687" s="1" t="s">
        <v>61</v>
      </c>
      <c r="C687" s="2">
        <v>1.0</v>
      </c>
      <c r="D687" s="4">
        <v>4958000.0</v>
      </c>
      <c r="E687" s="1">
        <v>11.0</v>
      </c>
      <c r="F687" s="1" t="s">
        <v>758</v>
      </c>
      <c r="G687" s="1"/>
      <c r="H687" s="5">
        <f t="shared" si="1"/>
        <v>4958000</v>
      </c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 t="s">
        <v>763</v>
      </c>
      <c r="B688" s="1" t="s">
        <v>11</v>
      </c>
      <c r="C688" s="2">
        <v>1.0</v>
      </c>
      <c r="D688" s="4">
        <v>5000000.0</v>
      </c>
      <c r="E688" s="1">
        <v>11.0</v>
      </c>
      <c r="F688" s="1" t="s">
        <v>758</v>
      </c>
      <c r="G688" s="1"/>
      <c r="H688" s="5">
        <f t="shared" si="1"/>
        <v>5000000</v>
      </c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 t="s">
        <v>764</v>
      </c>
      <c r="B689" s="1" t="s">
        <v>277</v>
      </c>
      <c r="C689" s="2">
        <v>2.0</v>
      </c>
      <c r="D689" s="4">
        <v>1.28392E7</v>
      </c>
      <c r="E689" s="1">
        <v>11.0</v>
      </c>
      <c r="F689" s="1" t="s">
        <v>758</v>
      </c>
      <c r="G689" s="1"/>
      <c r="H689" s="5">
        <f t="shared" si="1"/>
        <v>25678400</v>
      </c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 t="s">
        <v>765</v>
      </c>
      <c r="B690" s="1" t="s">
        <v>61</v>
      </c>
      <c r="C690" s="2">
        <v>2.0</v>
      </c>
      <c r="D690" s="4">
        <v>1366000.0</v>
      </c>
      <c r="E690" s="1">
        <v>11.0</v>
      </c>
      <c r="F690" s="1" t="s">
        <v>758</v>
      </c>
      <c r="G690" s="1"/>
      <c r="H690" s="5">
        <f t="shared" si="1"/>
        <v>2732000</v>
      </c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 t="s">
        <v>766</v>
      </c>
      <c r="B691" s="1" t="s">
        <v>11</v>
      </c>
      <c r="C691" s="2">
        <v>1.0</v>
      </c>
      <c r="D691" s="4">
        <v>2000000.0</v>
      </c>
      <c r="E691" s="1">
        <v>11.0</v>
      </c>
      <c r="F691" s="1" t="s">
        <v>758</v>
      </c>
      <c r="G691" s="1"/>
      <c r="H691" s="5">
        <f t="shared" si="1"/>
        <v>2000000</v>
      </c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 t="s">
        <v>767</v>
      </c>
      <c r="B692" s="1" t="s">
        <v>8</v>
      </c>
      <c r="C692" s="2">
        <v>7.0</v>
      </c>
      <c r="D692" s="4">
        <v>327118.0</v>
      </c>
      <c r="E692" s="1">
        <v>11.0</v>
      </c>
      <c r="F692" s="1" t="s">
        <v>768</v>
      </c>
      <c r="G692" s="1"/>
      <c r="H692" s="5">
        <f t="shared" si="1"/>
        <v>2289826</v>
      </c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 t="s">
        <v>769</v>
      </c>
      <c r="B693" s="1" t="s">
        <v>8</v>
      </c>
      <c r="C693" s="2">
        <v>44.0</v>
      </c>
      <c r="D693" s="4">
        <v>187643.5</v>
      </c>
      <c r="E693" s="1">
        <v>11.0</v>
      </c>
      <c r="F693" s="1" t="s">
        <v>768</v>
      </c>
      <c r="G693" s="1"/>
      <c r="H693" s="5">
        <f t="shared" si="1"/>
        <v>8256314</v>
      </c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 t="s">
        <v>770</v>
      </c>
      <c r="B694" s="1" t="s">
        <v>11</v>
      </c>
      <c r="C694" s="2">
        <v>1.0</v>
      </c>
      <c r="D694" s="4">
        <v>1500000.0</v>
      </c>
      <c r="E694" s="1">
        <v>11.0</v>
      </c>
      <c r="F694" s="1" t="s">
        <v>768</v>
      </c>
      <c r="G694" s="1"/>
      <c r="H694" s="5">
        <f t="shared" si="1"/>
        <v>1500000</v>
      </c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 t="s">
        <v>771</v>
      </c>
      <c r="B695" s="1" t="s">
        <v>61</v>
      </c>
      <c r="C695" s="2">
        <v>1.0</v>
      </c>
      <c r="D695" s="4">
        <v>4855180.0</v>
      </c>
      <c r="E695" s="1">
        <v>11.0</v>
      </c>
      <c r="F695" s="1" t="s">
        <v>768</v>
      </c>
      <c r="G695" s="1"/>
      <c r="H695" s="5">
        <f t="shared" si="1"/>
        <v>4855180</v>
      </c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 t="s">
        <v>772</v>
      </c>
      <c r="B696" s="1" t="s">
        <v>61</v>
      </c>
      <c r="C696" s="2">
        <v>1.0</v>
      </c>
      <c r="D696" s="4">
        <v>4958000.0</v>
      </c>
      <c r="E696" s="1">
        <v>11.0</v>
      </c>
      <c r="F696" s="1" t="s">
        <v>768</v>
      </c>
      <c r="G696" s="1"/>
      <c r="H696" s="5">
        <f t="shared" si="1"/>
        <v>4958000</v>
      </c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 t="s">
        <v>773</v>
      </c>
      <c r="B697" s="1" t="s">
        <v>11</v>
      </c>
      <c r="C697" s="2">
        <v>1.0</v>
      </c>
      <c r="D697" s="4">
        <v>5000000.0</v>
      </c>
      <c r="E697" s="1">
        <v>11.0</v>
      </c>
      <c r="F697" s="1" t="s">
        <v>768</v>
      </c>
      <c r="G697" s="1"/>
      <c r="H697" s="5">
        <f t="shared" si="1"/>
        <v>5000000</v>
      </c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 t="s">
        <v>774</v>
      </c>
      <c r="B698" s="1" t="s">
        <v>277</v>
      </c>
      <c r="C698" s="2">
        <v>2.0</v>
      </c>
      <c r="D698" s="4">
        <v>1.28392E7</v>
      </c>
      <c r="E698" s="1">
        <v>11.0</v>
      </c>
      <c r="F698" s="1" t="s">
        <v>768</v>
      </c>
      <c r="G698" s="1"/>
      <c r="H698" s="5">
        <f t="shared" si="1"/>
        <v>25678400</v>
      </c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 t="s">
        <v>775</v>
      </c>
      <c r="B699" s="1" t="s">
        <v>61</v>
      </c>
      <c r="C699" s="2">
        <v>2.0</v>
      </c>
      <c r="D699" s="4">
        <v>1366000.0</v>
      </c>
      <c r="E699" s="1">
        <v>11.0</v>
      </c>
      <c r="F699" s="1" t="s">
        <v>768</v>
      </c>
      <c r="G699" s="1"/>
      <c r="H699" s="5">
        <f t="shared" si="1"/>
        <v>2732000</v>
      </c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 t="s">
        <v>776</v>
      </c>
      <c r="B700" s="1" t="s">
        <v>11</v>
      </c>
      <c r="C700" s="2">
        <v>1.0</v>
      </c>
      <c r="D700" s="4">
        <v>2000000.0</v>
      </c>
      <c r="E700" s="1">
        <v>11.0</v>
      </c>
      <c r="F700" s="1" t="s">
        <v>768</v>
      </c>
      <c r="G700" s="1"/>
      <c r="H700" s="5">
        <f t="shared" si="1"/>
        <v>2000000</v>
      </c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 t="s">
        <v>777</v>
      </c>
      <c r="B701" s="1" t="s">
        <v>277</v>
      </c>
      <c r="C701" s="2">
        <v>2.0</v>
      </c>
      <c r="D701" s="4">
        <v>1.85E7</v>
      </c>
      <c r="E701" s="1">
        <v>11.0</v>
      </c>
      <c r="F701" s="1" t="s">
        <v>778</v>
      </c>
      <c r="G701" s="1"/>
      <c r="H701" s="5">
        <f t="shared" si="1"/>
        <v>37000000</v>
      </c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 t="s">
        <v>779</v>
      </c>
      <c r="B702" s="1" t="s">
        <v>61</v>
      </c>
      <c r="C702" s="2">
        <v>2.0</v>
      </c>
      <c r="D702" s="4">
        <v>1667500.0</v>
      </c>
      <c r="E702" s="1">
        <v>11.0</v>
      </c>
      <c r="F702" s="1" t="s">
        <v>778</v>
      </c>
      <c r="G702" s="1"/>
      <c r="H702" s="5">
        <f t="shared" si="1"/>
        <v>3335000</v>
      </c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 t="s">
        <v>780</v>
      </c>
      <c r="B703" s="1" t="s">
        <v>61</v>
      </c>
      <c r="C703" s="2">
        <v>2.0</v>
      </c>
      <c r="D703" s="4">
        <v>1897500.0</v>
      </c>
      <c r="E703" s="1">
        <v>11.0</v>
      </c>
      <c r="F703" s="1" t="s">
        <v>778</v>
      </c>
      <c r="G703" s="1"/>
      <c r="H703" s="5">
        <f t="shared" si="1"/>
        <v>3795000</v>
      </c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 t="s">
        <v>781</v>
      </c>
      <c r="B704" s="1" t="s">
        <v>61</v>
      </c>
      <c r="C704" s="2">
        <v>1.0</v>
      </c>
      <c r="D704" s="4">
        <v>1850000.0</v>
      </c>
      <c r="E704" s="1">
        <v>11.0</v>
      </c>
      <c r="F704" s="1" t="s">
        <v>778</v>
      </c>
      <c r="G704" s="1"/>
      <c r="H704" s="5">
        <f t="shared" si="1"/>
        <v>1850000</v>
      </c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 t="s">
        <v>782</v>
      </c>
      <c r="B705" s="1" t="s">
        <v>61</v>
      </c>
      <c r="C705" s="2">
        <v>2.0</v>
      </c>
      <c r="D705" s="4">
        <v>1500000.0</v>
      </c>
      <c r="E705" s="1">
        <v>11.0</v>
      </c>
      <c r="F705" s="1" t="s">
        <v>778</v>
      </c>
      <c r="G705" s="1"/>
      <c r="H705" s="5">
        <f t="shared" si="1"/>
        <v>3000000</v>
      </c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 t="s">
        <v>783</v>
      </c>
      <c r="B706" s="1" t="s">
        <v>61</v>
      </c>
      <c r="C706" s="2">
        <v>2.0</v>
      </c>
      <c r="D706" s="4">
        <v>1750000.0</v>
      </c>
      <c r="E706" s="1">
        <v>11.0</v>
      </c>
      <c r="F706" s="1" t="s">
        <v>778</v>
      </c>
      <c r="G706" s="1"/>
      <c r="H706" s="5">
        <f t="shared" si="1"/>
        <v>3500000</v>
      </c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 t="s">
        <v>784</v>
      </c>
      <c r="B707" s="1" t="s">
        <v>61</v>
      </c>
      <c r="C707" s="2">
        <v>2.0</v>
      </c>
      <c r="D707" s="4">
        <v>275000.0</v>
      </c>
      <c r="E707" s="1">
        <v>11.0</v>
      </c>
      <c r="F707" s="1" t="s">
        <v>778</v>
      </c>
      <c r="G707" s="1"/>
      <c r="H707" s="5">
        <f t="shared" si="1"/>
        <v>550000</v>
      </c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 t="s">
        <v>785</v>
      </c>
      <c r="B708" s="1" t="s">
        <v>61</v>
      </c>
      <c r="C708" s="2">
        <v>1.0</v>
      </c>
      <c r="D708" s="4">
        <v>318100.0</v>
      </c>
      <c r="E708" s="1">
        <v>11.0</v>
      </c>
      <c r="F708" s="1" t="s">
        <v>778</v>
      </c>
      <c r="G708" s="1"/>
      <c r="H708" s="5">
        <f t="shared" si="1"/>
        <v>318100</v>
      </c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 t="s">
        <v>786</v>
      </c>
      <c r="B709" s="1" t="s">
        <v>61</v>
      </c>
      <c r="C709" s="2">
        <v>2.0</v>
      </c>
      <c r="D709" s="4">
        <v>1750000.0</v>
      </c>
      <c r="E709" s="1">
        <v>11.0</v>
      </c>
      <c r="F709" s="1" t="s">
        <v>778</v>
      </c>
      <c r="G709" s="1"/>
      <c r="H709" s="5">
        <f t="shared" si="1"/>
        <v>3500000</v>
      </c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 t="s">
        <v>787</v>
      </c>
      <c r="B710" s="1" t="s">
        <v>61</v>
      </c>
      <c r="C710" s="2">
        <v>2.0</v>
      </c>
      <c r="D710" s="4">
        <v>1300000.0</v>
      </c>
      <c r="E710" s="1">
        <v>11.0</v>
      </c>
      <c r="F710" s="1" t="s">
        <v>778</v>
      </c>
      <c r="G710" s="1"/>
      <c r="H710" s="5">
        <f t="shared" si="1"/>
        <v>2600000</v>
      </c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 t="s">
        <v>788</v>
      </c>
      <c r="B711" s="1" t="s">
        <v>277</v>
      </c>
      <c r="C711" s="2">
        <v>1.0</v>
      </c>
      <c r="D711" s="4">
        <v>1300000.0</v>
      </c>
      <c r="E711" s="1">
        <v>11.0</v>
      </c>
      <c r="F711" s="1" t="s">
        <v>778</v>
      </c>
      <c r="G711" s="1"/>
      <c r="H711" s="5">
        <f t="shared" si="1"/>
        <v>1300000</v>
      </c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 t="s">
        <v>789</v>
      </c>
      <c r="B712" s="1" t="s">
        <v>277</v>
      </c>
      <c r="C712" s="2">
        <v>1.0</v>
      </c>
      <c r="D712" s="4">
        <v>7500000.0</v>
      </c>
      <c r="E712" s="1">
        <v>11.0</v>
      </c>
      <c r="F712" s="1" t="s">
        <v>778</v>
      </c>
      <c r="G712" s="1"/>
      <c r="H712" s="5">
        <f t="shared" si="1"/>
        <v>7500000</v>
      </c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 t="s">
        <v>790</v>
      </c>
      <c r="B713" s="1" t="s">
        <v>8</v>
      </c>
      <c r="C713" s="2">
        <v>15.0</v>
      </c>
      <c r="D713" s="4">
        <v>115200.0</v>
      </c>
      <c r="E713" s="1">
        <v>11.0</v>
      </c>
      <c r="F713" s="1" t="s">
        <v>778</v>
      </c>
      <c r="G713" s="1"/>
      <c r="H713" s="5">
        <f t="shared" si="1"/>
        <v>1728000</v>
      </c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 t="s">
        <v>791</v>
      </c>
      <c r="B714" s="1" t="s">
        <v>8</v>
      </c>
      <c r="C714" s="2">
        <v>8.0</v>
      </c>
      <c r="D714" s="4">
        <v>115200.0</v>
      </c>
      <c r="E714" s="1">
        <v>11.0</v>
      </c>
      <c r="F714" s="1" t="s">
        <v>778</v>
      </c>
      <c r="G714" s="1"/>
      <c r="H714" s="5">
        <f t="shared" si="1"/>
        <v>921600</v>
      </c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 t="s">
        <v>792</v>
      </c>
      <c r="B715" s="1" t="s">
        <v>8</v>
      </c>
      <c r="C715" s="2">
        <v>10.0</v>
      </c>
      <c r="D715" s="4">
        <v>86750.0</v>
      </c>
      <c r="E715" s="1">
        <v>11.0</v>
      </c>
      <c r="F715" s="1" t="s">
        <v>778</v>
      </c>
      <c r="G715" s="1"/>
      <c r="H715" s="5">
        <f t="shared" si="1"/>
        <v>867500</v>
      </c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 t="s">
        <v>793</v>
      </c>
      <c r="B716" s="1" t="s">
        <v>8</v>
      </c>
      <c r="C716" s="2">
        <v>65.0</v>
      </c>
      <c r="D716" s="4">
        <v>28700.0</v>
      </c>
      <c r="E716" s="1">
        <v>11.0</v>
      </c>
      <c r="F716" s="1" t="s">
        <v>778</v>
      </c>
      <c r="G716" s="1"/>
      <c r="H716" s="5">
        <f t="shared" si="1"/>
        <v>1865500</v>
      </c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 t="s">
        <v>794</v>
      </c>
      <c r="B717" s="1" t="s">
        <v>11</v>
      </c>
      <c r="C717" s="2">
        <v>1.0</v>
      </c>
      <c r="D717" s="4">
        <v>3000000.0</v>
      </c>
      <c r="E717" s="1">
        <v>11.0</v>
      </c>
      <c r="F717" s="1" t="s">
        <v>778</v>
      </c>
      <c r="G717" s="1"/>
      <c r="H717" s="5">
        <f t="shared" si="1"/>
        <v>3000000</v>
      </c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 t="s">
        <v>795</v>
      </c>
      <c r="B718" s="1" t="s">
        <v>11</v>
      </c>
      <c r="C718" s="2">
        <v>1.0</v>
      </c>
      <c r="D718" s="4">
        <v>1500000.0</v>
      </c>
      <c r="E718" s="1">
        <v>11.0</v>
      </c>
      <c r="F718" s="1" t="s">
        <v>778</v>
      </c>
      <c r="G718" s="1"/>
      <c r="H718" s="5">
        <f t="shared" si="1"/>
        <v>1500000</v>
      </c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 t="s">
        <v>796</v>
      </c>
      <c r="B719" s="1" t="s">
        <v>8</v>
      </c>
      <c r="C719" s="2">
        <v>38.7</v>
      </c>
      <c r="D719" s="4">
        <v>96500.0</v>
      </c>
      <c r="E719" s="1">
        <v>11.0</v>
      </c>
      <c r="F719" s="1" t="s">
        <v>778</v>
      </c>
      <c r="G719" s="1"/>
      <c r="H719" s="5">
        <f t="shared" si="1"/>
        <v>3734550</v>
      </c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 t="s">
        <v>797</v>
      </c>
      <c r="B720" s="1" t="s">
        <v>11</v>
      </c>
      <c r="C720" s="2">
        <v>1.0</v>
      </c>
      <c r="D720" s="4">
        <v>2500000.0</v>
      </c>
      <c r="E720" s="1">
        <v>11.0</v>
      </c>
      <c r="F720" s="1" t="s">
        <v>778</v>
      </c>
      <c r="G720" s="1"/>
      <c r="H720" s="5">
        <f t="shared" si="1"/>
        <v>2500000</v>
      </c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 t="s">
        <v>798</v>
      </c>
      <c r="B721" s="1" t="s">
        <v>11</v>
      </c>
      <c r="C721" s="2">
        <v>1.0</v>
      </c>
      <c r="D721" s="4">
        <v>1250000.0</v>
      </c>
      <c r="E721" s="1">
        <v>11.0</v>
      </c>
      <c r="F721" s="1" t="s">
        <v>778</v>
      </c>
      <c r="G721" s="1"/>
      <c r="H721" s="5">
        <f t="shared" si="1"/>
        <v>1250000</v>
      </c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 t="s">
        <v>799</v>
      </c>
      <c r="B722" s="1" t="s">
        <v>11</v>
      </c>
      <c r="C722" s="2">
        <v>1.0</v>
      </c>
      <c r="D722" s="4">
        <v>1500000.0</v>
      </c>
      <c r="E722" s="1">
        <v>11.0</v>
      </c>
      <c r="F722" s="1" t="s">
        <v>778</v>
      </c>
      <c r="G722" s="1"/>
      <c r="H722" s="5">
        <f t="shared" si="1"/>
        <v>1500000</v>
      </c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>
    <dataValidation type="list" allowBlank="1" showErrorMessage="1" sqref="G2:G1000">
      <formula1>"TRUE,FALSE"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3" max="3" width="14.89"/>
    <col customWidth="1" min="4" max="4" width="10.33"/>
  </cols>
  <sheetData>
    <row r="1">
      <c r="A1" s="7"/>
      <c r="B1" s="7"/>
      <c r="C1" s="8"/>
      <c r="D1" s="9"/>
      <c r="E1" s="7"/>
      <c r="F1" s="7"/>
      <c r="G1" s="7"/>
      <c r="H1" s="7"/>
      <c r="I1" s="7"/>
      <c r="J1" s="10">
        <f>SUM(J2:J722)</f>
        <v>23521533658</v>
      </c>
      <c r="K1" s="1">
        <f>11%*J1</f>
        <v>2587368702</v>
      </c>
      <c r="L1" s="1">
        <f>SUM(J1:K1)</f>
        <v>26108902361</v>
      </c>
    </row>
    <row r="2">
      <c r="A2" s="7" t="s">
        <v>800</v>
      </c>
      <c r="B2" s="7" t="s">
        <v>408</v>
      </c>
      <c r="C2" s="9">
        <v>218.0</v>
      </c>
      <c r="D2" s="9">
        <v>300514.37</v>
      </c>
      <c r="E2" s="7">
        <v>11.0</v>
      </c>
      <c r="F2" s="7">
        <v>7.271846725E7</v>
      </c>
      <c r="G2" s="7" t="s">
        <v>9</v>
      </c>
      <c r="H2" s="7" t="b">
        <v>0</v>
      </c>
      <c r="I2" s="7" t="s">
        <v>801</v>
      </c>
      <c r="J2" s="10">
        <f t="shared" ref="J2:J722" si="1">PRODUCT(C2:D2)</f>
        <v>65512132.66</v>
      </c>
      <c r="K2" s="10" t="b">
        <f>EXACT(J2,'rincian-hps'!H2)</f>
        <v>0</v>
      </c>
    </row>
    <row r="3">
      <c r="A3" s="7" t="s">
        <v>802</v>
      </c>
      <c r="B3" s="7" t="s">
        <v>11</v>
      </c>
      <c r="C3" s="9">
        <v>1.0</v>
      </c>
      <c r="D3" s="9">
        <v>1000000.0</v>
      </c>
      <c r="E3" s="7">
        <v>11.0</v>
      </c>
      <c r="F3" s="7">
        <v>1110000.0</v>
      </c>
      <c r="G3" s="7" t="s">
        <v>9</v>
      </c>
      <c r="H3" s="7" t="b">
        <v>0</v>
      </c>
      <c r="I3" s="7" t="s">
        <v>801</v>
      </c>
      <c r="J3" s="10">
        <f t="shared" si="1"/>
        <v>1000000</v>
      </c>
      <c r="K3" s="10" t="b">
        <f>EXACT(J3,'rincian-hps'!H3)</f>
        <v>0</v>
      </c>
    </row>
    <row r="4">
      <c r="A4" s="7" t="s">
        <v>803</v>
      </c>
      <c r="B4" s="7" t="s">
        <v>408</v>
      </c>
      <c r="C4" s="9">
        <v>116.0</v>
      </c>
      <c r="D4" s="9">
        <v>130252.0</v>
      </c>
      <c r="E4" s="7">
        <v>11.0</v>
      </c>
      <c r="F4" s="7">
        <v>1.677124752E7</v>
      </c>
      <c r="G4" s="7" t="s">
        <v>9</v>
      </c>
      <c r="H4" s="7" t="b">
        <v>0</v>
      </c>
      <c r="I4" s="7" t="s">
        <v>801</v>
      </c>
      <c r="J4" s="10">
        <f t="shared" si="1"/>
        <v>15109232</v>
      </c>
      <c r="K4" s="10" t="b">
        <f>EXACT(J4,'rincian-hps'!H4)</f>
        <v>0</v>
      </c>
    </row>
    <row r="5">
      <c r="A5" s="7" t="s">
        <v>804</v>
      </c>
      <c r="B5" s="7" t="s">
        <v>408</v>
      </c>
      <c r="C5" s="9">
        <v>24.0</v>
      </c>
      <c r="D5" s="9">
        <v>2422570.0</v>
      </c>
      <c r="E5" s="7">
        <v>11.0</v>
      </c>
      <c r="F5" s="7">
        <v>6.45372648E7</v>
      </c>
      <c r="G5" s="7" t="s">
        <v>9</v>
      </c>
      <c r="H5" s="7" t="b">
        <v>0</v>
      </c>
      <c r="I5" s="7" t="s">
        <v>801</v>
      </c>
      <c r="J5" s="10">
        <f t="shared" si="1"/>
        <v>58141680</v>
      </c>
      <c r="K5" s="10" t="b">
        <f>EXACT(J5,'rincian-hps'!H5)</f>
        <v>0</v>
      </c>
    </row>
    <row r="6">
      <c r="A6" s="7" t="s">
        <v>805</v>
      </c>
      <c r="B6" s="7" t="s">
        <v>11</v>
      </c>
      <c r="C6" s="9">
        <v>1.0</v>
      </c>
      <c r="D6" s="9">
        <v>1.0E7</v>
      </c>
      <c r="E6" s="7">
        <v>11.0</v>
      </c>
      <c r="F6" s="7">
        <v>1.11E7</v>
      </c>
      <c r="G6" s="7" t="s">
        <v>9</v>
      </c>
      <c r="H6" s="7" t="b">
        <v>0</v>
      </c>
      <c r="I6" s="7" t="s">
        <v>801</v>
      </c>
      <c r="J6" s="10">
        <f t="shared" si="1"/>
        <v>10000000</v>
      </c>
      <c r="K6" s="10" t="b">
        <f>EXACT(J6,'rincian-hps'!H6)</f>
        <v>0</v>
      </c>
    </row>
    <row r="7">
      <c r="A7" s="7" t="s">
        <v>806</v>
      </c>
      <c r="B7" s="7" t="s">
        <v>11</v>
      </c>
      <c r="C7" s="9">
        <v>1.0</v>
      </c>
      <c r="D7" s="9">
        <v>5000000.0</v>
      </c>
      <c r="E7" s="7">
        <v>11.0</v>
      </c>
      <c r="F7" s="7">
        <v>5550000.0</v>
      </c>
      <c r="G7" s="7" t="s">
        <v>9</v>
      </c>
      <c r="H7" s="7" t="b">
        <v>0</v>
      </c>
      <c r="I7" s="7" t="s">
        <v>801</v>
      </c>
      <c r="J7" s="10">
        <f t="shared" si="1"/>
        <v>5000000</v>
      </c>
      <c r="K7" s="10" t="b">
        <f>EXACT(J7,'rincian-hps'!H7)</f>
        <v>0</v>
      </c>
    </row>
    <row r="8">
      <c r="A8" s="7" t="s">
        <v>807</v>
      </c>
      <c r="B8" s="7" t="s">
        <v>11</v>
      </c>
      <c r="C8" s="9">
        <v>1.0</v>
      </c>
      <c r="D8" s="9">
        <v>5.0E7</v>
      </c>
      <c r="E8" s="7">
        <v>11.0</v>
      </c>
      <c r="F8" s="7">
        <v>5.55E7</v>
      </c>
      <c r="G8" s="7" t="s">
        <v>9</v>
      </c>
      <c r="H8" s="7" t="b">
        <v>0</v>
      </c>
      <c r="I8" s="7" t="s">
        <v>801</v>
      </c>
      <c r="J8" s="10">
        <f t="shared" si="1"/>
        <v>50000000</v>
      </c>
      <c r="K8" s="10" t="b">
        <f>EXACT(J8,'rincian-hps'!H8)</f>
        <v>0</v>
      </c>
    </row>
    <row r="9">
      <c r="A9" s="7" t="s">
        <v>808</v>
      </c>
      <c r="B9" s="7" t="s">
        <v>11</v>
      </c>
      <c r="C9" s="9">
        <v>1.0</v>
      </c>
      <c r="D9" s="9">
        <v>3.0E7</v>
      </c>
      <c r="E9" s="7">
        <v>11.0</v>
      </c>
      <c r="F9" s="7">
        <v>3.33E7</v>
      </c>
      <c r="G9" s="7" t="s">
        <v>9</v>
      </c>
      <c r="H9" s="7" t="b">
        <v>0</v>
      </c>
      <c r="I9" s="7" t="s">
        <v>801</v>
      </c>
      <c r="J9" s="10">
        <f t="shared" si="1"/>
        <v>30000000</v>
      </c>
      <c r="K9" s="10" t="b">
        <f>EXACT(J9,'rincian-hps'!H9)</f>
        <v>0</v>
      </c>
    </row>
    <row r="10">
      <c r="A10" s="7" t="s">
        <v>809</v>
      </c>
      <c r="B10" s="7" t="s">
        <v>20</v>
      </c>
      <c r="C10" s="9">
        <v>26.54</v>
      </c>
      <c r="D10" s="9">
        <v>1276591.0</v>
      </c>
      <c r="E10" s="7">
        <v>11.0</v>
      </c>
      <c r="F10" s="7">
        <v>3.760760491E7</v>
      </c>
      <c r="G10" s="7" t="s">
        <v>21</v>
      </c>
      <c r="H10" s="7" t="b">
        <v>0</v>
      </c>
      <c r="I10" s="7" t="s">
        <v>801</v>
      </c>
      <c r="J10" s="10">
        <f t="shared" si="1"/>
        <v>33880725.14</v>
      </c>
      <c r="K10" s="10" t="b">
        <f>EXACT(J10,'rincian-hps'!H10)</f>
        <v>0</v>
      </c>
    </row>
    <row r="11">
      <c r="A11" s="7" t="s">
        <v>810</v>
      </c>
      <c r="B11" s="7" t="s">
        <v>20</v>
      </c>
      <c r="C11" s="9">
        <v>9.05</v>
      </c>
      <c r="D11" s="9">
        <v>1071846.0</v>
      </c>
      <c r="E11" s="7">
        <v>11.0</v>
      </c>
      <c r="F11" s="7">
        <v>1.076722899E7</v>
      </c>
      <c r="G11" s="7" t="s">
        <v>21</v>
      </c>
      <c r="H11" s="7" t="b">
        <v>0</v>
      </c>
      <c r="I11" s="7" t="s">
        <v>801</v>
      </c>
      <c r="J11" s="10">
        <f t="shared" si="1"/>
        <v>9700206.3</v>
      </c>
      <c r="K11" s="10" t="b">
        <f>EXACT(J11,'rincian-hps'!H11)</f>
        <v>0</v>
      </c>
    </row>
    <row r="12">
      <c r="A12" s="7" t="s">
        <v>811</v>
      </c>
      <c r="B12" s="7" t="s">
        <v>20</v>
      </c>
      <c r="C12" s="9">
        <v>18.1</v>
      </c>
      <c r="D12" s="9">
        <v>1500738.0</v>
      </c>
      <c r="E12" s="7">
        <v>11.0</v>
      </c>
      <c r="F12" s="7">
        <v>3.015132716E7</v>
      </c>
      <c r="G12" s="7" t="s">
        <v>21</v>
      </c>
      <c r="H12" s="7" t="b">
        <v>0</v>
      </c>
      <c r="I12" s="7" t="s">
        <v>801</v>
      </c>
      <c r="J12" s="10">
        <f t="shared" si="1"/>
        <v>27163357.8</v>
      </c>
      <c r="K12" s="10" t="b">
        <f>EXACT(J12,'rincian-hps'!H12)</f>
        <v>0</v>
      </c>
    </row>
    <row r="13">
      <c r="A13" s="7" t="s">
        <v>812</v>
      </c>
      <c r="B13" s="7" t="s">
        <v>25</v>
      </c>
      <c r="C13" s="9">
        <v>1137.21</v>
      </c>
      <c r="D13" s="9">
        <v>18897.0</v>
      </c>
      <c r="E13" s="7">
        <v>11.0</v>
      </c>
      <c r="F13" s="7">
        <v>2.385374168E7</v>
      </c>
      <c r="G13" s="7" t="s">
        <v>21</v>
      </c>
      <c r="H13" s="7" t="b">
        <v>0</v>
      </c>
      <c r="I13" s="7" t="s">
        <v>801</v>
      </c>
      <c r="J13" s="10">
        <f t="shared" si="1"/>
        <v>21489857.37</v>
      </c>
      <c r="K13" s="10" t="b">
        <f>EXACT(J13,'rincian-hps'!H13)</f>
        <v>0</v>
      </c>
    </row>
    <row r="14">
      <c r="A14" s="7" t="s">
        <v>813</v>
      </c>
      <c r="B14" s="7" t="s">
        <v>20</v>
      </c>
      <c r="C14" s="9">
        <v>27.34</v>
      </c>
      <c r="D14" s="9">
        <v>1276591.0</v>
      </c>
      <c r="E14" s="7">
        <v>11.0</v>
      </c>
      <c r="F14" s="7">
        <v>3.874121771E7</v>
      </c>
      <c r="G14" s="7" t="s">
        <v>21</v>
      </c>
      <c r="H14" s="7" t="b">
        <v>0</v>
      </c>
      <c r="I14" s="7" t="s">
        <v>801</v>
      </c>
      <c r="J14" s="10">
        <f t="shared" si="1"/>
        <v>34901997.94</v>
      </c>
      <c r="K14" s="10" t="b">
        <f>EXACT(J14,'rincian-hps'!H14)</f>
        <v>0</v>
      </c>
    </row>
    <row r="15">
      <c r="A15" s="7" t="s">
        <v>814</v>
      </c>
      <c r="B15" s="7" t="s">
        <v>20</v>
      </c>
      <c r="C15" s="9">
        <v>9.25</v>
      </c>
      <c r="D15" s="9">
        <v>1071846.0</v>
      </c>
      <c r="E15" s="7">
        <v>11.0</v>
      </c>
      <c r="F15" s="7">
        <v>1.100517881E7</v>
      </c>
      <c r="G15" s="7" t="s">
        <v>21</v>
      </c>
      <c r="H15" s="7" t="b">
        <v>0</v>
      </c>
      <c r="I15" s="7" t="s">
        <v>801</v>
      </c>
      <c r="J15" s="10">
        <f t="shared" si="1"/>
        <v>9914575.5</v>
      </c>
      <c r="K15" s="10" t="b">
        <f>EXACT(J15,'rincian-hps'!H15)</f>
        <v>0</v>
      </c>
    </row>
    <row r="16">
      <c r="A16" s="7" t="s">
        <v>815</v>
      </c>
      <c r="B16" s="7" t="s">
        <v>20</v>
      </c>
      <c r="C16" s="9">
        <v>18.1</v>
      </c>
      <c r="D16" s="9">
        <v>1500738.0</v>
      </c>
      <c r="E16" s="7">
        <v>11.0</v>
      </c>
      <c r="F16" s="7">
        <v>3.015132716E7</v>
      </c>
      <c r="G16" s="7" t="s">
        <v>21</v>
      </c>
      <c r="H16" s="7" t="b">
        <v>0</v>
      </c>
      <c r="I16" s="7" t="s">
        <v>801</v>
      </c>
      <c r="J16" s="10">
        <f t="shared" si="1"/>
        <v>27163357.8</v>
      </c>
      <c r="K16" s="10" t="b">
        <f>EXACT(J16,'rincian-hps'!H16)</f>
        <v>0</v>
      </c>
    </row>
    <row r="17">
      <c r="A17" s="7" t="s">
        <v>816</v>
      </c>
      <c r="B17" s="7" t="s">
        <v>25</v>
      </c>
      <c r="C17" s="9">
        <v>1195.01</v>
      </c>
      <c r="D17" s="9">
        <v>18897.0</v>
      </c>
      <c r="E17" s="7">
        <v>11.0</v>
      </c>
      <c r="F17" s="7">
        <v>2.506613541E7</v>
      </c>
      <c r="G17" s="7" t="s">
        <v>21</v>
      </c>
      <c r="H17" s="7" t="b">
        <v>0</v>
      </c>
      <c r="I17" s="7" t="s">
        <v>801</v>
      </c>
      <c r="J17" s="10">
        <f t="shared" si="1"/>
        <v>22582103.97</v>
      </c>
      <c r="K17" s="10" t="b">
        <f>EXACT(J17,'rincian-hps'!H17)</f>
        <v>0</v>
      </c>
    </row>
    <row r="18">
      <c r="A18" s="7" t="s">
        <v>817</v>
      </c>
      <c r="B18" s="7" t="s">
        <v>20</v>
      </c>
      <c r="C18" s="9">
        <v>10.08</v>
      </c>
      <c r="D18" s="9">
        <v>149969.0</v>
      </c>
      <c r="E18" s="7">
        <v>11.0</v>
      </c>
      <c r="F18" s="7">
        <v>1677973.15</v>
      </c>
      <c r="G18" s="7" t="s">
        <v>21</v>
      </c>
      <c r="H18" s="7" t="b">
        <v>0</v>
      </c>
      <c r="I18" s="7" t="s">
        <v>801</v>
      </c>
      <c r="J18" s="10">
        <f t="shared" si="1"/>
        <v>1511687.52</v>
      </c>
      <c r="K18" s="10" t="b">
        <f>EXACT(J18,'rincian-hps'!H18)</f>
        <v>1</v>
      </c>
    </row>
    <row r="19">
      <c r="A19" s="7" t="s">
        <v>818</v>
      </c>
      <c r="B19" s="7" t="s">
        <v>20</v>
      </c>
      <c r="C19" s="9">
        <v>0.6</v>
      </c>
      <c r="D19" s="9">
        <v>202547.0</v>
      </c>
      <c r="E19" s="7">
        <v>11.0</v>
      </c>
      <c r="F19" s="7">
        <v>134896.3</v>
      </c>
      <c r="G19" s="7" t="s">
        <v>21</v>
      </c>
      <c r="H19" s="7" t="b">
        <v>0</v>
      </c>
      <c r="I19" s="7" t="s">
        <v>801</v>
      </c>
      <c r="J19" s="10">
        <f t="shared" si="1"/>
        <v>121528.2</v>
      </c>
      <c r="K19" s="10" t="b">
        <f>EXACT(J19,'rincian-hps'!H19)</f>
        <v>0</v>
      </c>
    </row>
    <row r="20">
      <c r="A20" s="7" t="s">
        <v>819</v>
      </c>
      <c r="B20" s="7" t="s">
        <v>20</v>
      </c>
      <c r="C20" s="9">
        <v>0.6</v>
      </c>
      <c r="D20" s="9">
        <v>1309992.0</v>
      </c>
      <c r="E20" s="7">
        <v>11.0</v>
      </c>
      <c r="F20" s="7">
        <v>872454.67</v>
      </c>
      <c r="G20" s="7" t="s">
        <v>21</v>
      </c>
      <c r="H20" s="7" t="b">
        <v>0</v>
      </c>
      <c r="I20" s="7" t="s">
        <v>801</v>
      </c>
      <c r="J20" s="10">
        <f t="shared" si="1"/>
        <v>785995.2</v>
      </c>
      <c r="K20" s="10" t="b">
        <f>EXACT(J20,'rincian-hps'!H20)</f>
        <v>0</v>
      </c>
    </row>
    <row r="21">
      <c r="A21" s="7" t="s">
        <v>820</v>
      </c>
      <c r="B21" s="7" t="s">
        <v>20</v>
      </c>
      <c r="C21" s="9">
        <v>7.2</v>
      </c>
      <c r="D21" s="9">
        <v>1500738.0</v>
      </c>
      <c r="E21" s="7">
        <v>11.0</v>
      </c>
      <c r="F21" s="7">
        <v>1.19938981E7</v>
      </c>
      <c r="G21" s="7" t="s">
        <v>21</v>
      </c>
      <c r="H21" s="7" t="b">
        <v>0</v>
      </c>
      <c r="I21" s="7" t="s">
        <v>801</v>
      </c>
      <c r="J21" s="10">
        <f t="shared" si="1"/>
        <v>10805313.6</v>
      </c>
      <c r="K21" s="10" t="b">
        <f>EXACT(J21,'rincian-hps'!H21)</f>
        <v>0</v>
      </c>
    </row>
    <row r="22">
      <c r="A22" s="7" t="s">
        <v>821</v>
      </c>
      <c r="B22" s="7" t="s">
        <v>25</v>
      </c>
      <c r="C22" s="9">
        <v>874.06</v>
      </c>
      <c r="D22" s="9">
        <v>18897.0</v>
      </c>
      <c r="E22" s="7">
        <v>11.0</v>
      </c>
      <c r="F22" s="7">
        <v>1.833399412E7</v>
      </c>
      <c r="G22" s="7" t="s">
        <v>21</v>
      </c>
      <c r="H22" s="7" t="b">
        <v>0</v>
      </c>
      <c r="I22" s="7" t="s">
        <v>801</v>
      </c>
      <c r="J22" s="10">
        <f t="shared" si="1"/>
        <v>16517111.82</v>
      </c>
      <c r="K22" s="10" t="b">
        <f>EXACT(J22,'rincian-hps'!H22)</f>
        <v>0</v>
      </c>
    </row>
    <row r="23">
      <c r="A23" s="7" t="s">
        <v>822</v>
      </c>
      <c r="B23" s="7" t="s">
        <v>36</v>
      </c>
      <c r="C23" s="9">
        <v>28.8</v>
      </c>
      <c r="D23" s="9">
        <v>458023.0</v>
      </c>
      <c r="E23" s="7">
        <v>11.0</v>
      </c>
      <c r="F23" s="7">
        <v>1.464207926E7</v>
      </c>
      <c r="G23" s="7" t="s">
        <v>21</v>
      </c>
      <c r="H23" s="7" t="b">
        <v>0</v>
      </c>
      <c r="I23" s="7" t="s">
        <v>801</v>
      </c>
      <c r="J23" s="10">
        <f t="shared" si="1"/>
        <v>13191062.4</v>
      </c>
      <c r="K23" s="10" t="b">
        <f>EXACT(J23,'rincian-hps'!H23)</f>
        <v>0</v>
      </c>
    </row>
    <row r="24">
      <c r="A24" s="7" t="s">
        <v>823</v>
      </c>
      <c r="B24" s="7" t="s">
        <v>20</v>
      </c>
      <c r="C24" s="9">
        <v>13.44</v>
      </c>
      <c r="D24" s="9">
        <v>149969.0</v>
      </c>
      <c r="E24" s="7">
        <v>11.0</v>
      </c>
      <c r="F24" s="7">
        <v>2237297.53</v>
      </c>
      <c r="G24" s="7" t="s">
        <v>21</v>
      </c>
      <c r="H24" s="7" t="b">
        <v>0</v>
      </c>
      <c r="I24" s="7" t="s">
        <v>801</v>
      </c>
      <c r="J24" s="10">
        <f t="shared" si="1"/>
        <v>2015583.36</v>
      </c>
      <c r="K24" s="10" t="b">
        <f>EXACT(J24,'rincian-hps'!H24)</f>
        <v>1</v>
      </c>
    </row>
    <row r="25">
      <c r="A25" s="7" t="s">
        <v>824</v>
      </c>
      <c r="B25" s="7" t="s">
        <v>20</v>
      </c>
      <c r="C25" s="9">
        <v>0.8</v>
      </c>
      <c r="D25" s="9">
        <v>202547.0</v>
      </c>
      <c r="E25" s="7">
        <v>11.0</v>
      </c>
      <c r="F25" s="7">
        <v>179861.74</v>
      </c>
      <c r="G25" s="7" t="s">
        <v>21</v>
      </c>
      <c r="H25" s="7" t="b">
        <v>0</v>
      </c>
      <c r="I25" s="7" t="s">
        <v>801</v>
      </c>
      <c r="J25" s="10">
        <f t="shared" si="1"/>
        <v>162037.6</v>
      </c>
      <c r="K25" s="10" t="b">
        <f>EXACT(J25,'rincian-hps'!H25)</f>
        <v>0</v>
      </c>
    </row>
    <row r="26">
      <c r="A26" s="7" t="s">
        <v>825</v>
      </c>
      <c r="B26" s="7" t="s">
        <v>20</v>
      </c>
      <c r="C26" s="9">
        <v>0.8</v>
      </c>
      <c r="D26" s="9">
        <v>1309992.0</v>
      </c>
      <c r="E26" s="7">
        <v>11.0</v>
      </c>
      <c r="F26" s="7">
        <v>1163272.9</v>
      </c>
      <c r="G26" s="7" t="s">
        <v>21</v>
      </c>
      <c r="H26" s="7" t="b">
        <v>0</v>
      </c>
      <c r="I26" s="7" t="s">
        <v>801</v>
      </c>
      <c r="J26" s="10">
        <f t="shared" si="1"/>
        <v>1047993.6</v>
      </c>
      <c r="K26" s="10" t="b">
        <f>EXACT(J26,'rincian-hps'!H26)</f>
        <v>0</v>
      </c>
    </row>
    <row r="27">
      <c r="A27" s="7" t="s">
        <v>826</v>
      </c>
      <c r="B27" s="7" t="s">
        <v>20</v>
      </c>
      <c r="C27" s="9">
        <v>9.6</v>
      </c>
      <c r="D27" s="9">
        <v>1500738.0</v>
      </c>
      <c r="E27" s="7">
        <v>11.0</v>
      </c>
      <c r="F27" s="7">
        <v>1.599186413E7</v>
      </c>
      <c r="G27" s="7" t="s">
        <v>21</v>
      </c>
      <c r="H27" s="7" t="b">
        <v>0</v>
      </c>
      <c r="I27" s="7" t="s">
        <v>801</v>
      </c>
      <c r="J27" s="10">
        <f t="shared" si="1"/>
        <v>14407084.8</v>
      </c>
      <c r="K27" s="10" t="b">
        <f>EXACT(J27,'rincian-hps'!H27)</f>
        <v>0</v>
      </c>
    </row>
    <row r="28">
      <c r="A28" s="7" t="s">
        <v>827</v>
      </c>
      <c r="B28" s="7" t="s">
        <v>25</v>
      </c>
      <c r="C28" s="9">
        <v>1165.41</v>
      </c>
      <c r="D28" s="9">
        <v>18897.0</v>
      </c>
      <c r="E28" s="7">
        <v>11.0</v>
      </c>
      <c r="F28" s="7">
        <v>2.444525557E7</v>
      </c>
      <c r="G28" s="7" t="s">
        <v>21</v>
      </c>
      <c r="H28" s="7" t="b">
        <v>0</v>
      </c>
      <c r="I28" s="7" t="s">
        <v>801</v>
      </c>
      <c r="J28" s="10">
        <f t="shared" si="1"/>
        <v>22022752.77</v>
      </c>
      <c r="K28" s="10" t="b">
        <f>EXACT(J28,'rincian-hps'!H28)</f>
        <v>0</v>
      </c>
    </row>
    <row r="29">
      <c r="A29" s="7" t="s">
        <v>828</v>
      </c>
      <c r="B29" s="7" t="s">
        <v>36</v>
      </c>
      <c r="C29" s="9">
        <v>38.4</v>
      </c>
      <c r="D29" s="9">
        <v>458023.0</v>
      </c>
      <c r="E29" s="7">
        <v>11.0</v>
      </c>
      <c r="F29" s="7">
        <v>1.952277235E7</v>
      </c>
      <c r="G29" s="7" t="s">
        <v>21</v>
      </c>
      <c r="H29" s="7" t="b">
        <v>0</v>
      </c>
      <c r="I29" s="7" t="s">
        <v>801</v>
      </c>
      <c r="J29" s="10">
        <f t="shared" si="1"/>
        <v>17588083.2</v>
      </c>
      <c r="K29" s="10" t="b">
        <f>EXACT(J29,'rincian-hps'!H29)</f>
        <v>0</v>
      </c>
    </row>
    <row r="30">
      <c r="A30" s="7" t="s">
        <v>829</v>
      </c>
      <c r="B30" s="7" t="s">
        <v>20</v>
      </c>
      <c r="C30" s="9">
        <v>68.38</v>
      </c>
      <c r="D30" s="9">
        <v>149969.0</v>
      </c>
      <c r="E30" s="7">
        <v>11.0</v>
      </c>
      <c r="F30" s="7">
        <v>1.138291704E7</v>
      </c>
      <c r="G30" s="7" t="s">
        <v>21</v>
      </c>
      <c r="H30" s="7" t="b">
        <v>0</v>
      </c>
      <c r="I30" s="7" t="s">
        <v>801</v>
      </c>
      <c r="J30" s="10">
        <f t="shared" si="1"/>
        <v>10254880.22</v>
      </c>
      <c r="K30" s="10" t="b">
        <f>EXACT(J30,'rincian-hps'!H30)</f>
        <v>0</v>
      </c>
    </row>
    <row r="31">
      <c r="A31" s="7" t="s">
        <v>830</v>
      </c>
      <c r="B31" s="7" t="s">
        <v>20</v>
      </c>
      <c r="C31" s="9">
        <v>6.84</v>
      </c>
      <c r="D31" s="9">
        <v>202547.0</v>
      </c>
      <c r="E31" s="7">
        <v>11.0</v>
      </c>
      <c r="F31" s="7">
        <v>1537817.84</v>
      </c>
      <c r="G31" s="7" t="s">
        <v>21</v>
      </c>
      <c r="H31" s="7" t="b">
        <v>0</v>
      </c>
      <c r="I31" s="7" t="s">
        <v>801</v>
      </c>
      <c r="J31" s="10">
        <f t="shared" si="1"/>
        <v>1385421.48</v>
      </c>
      <c r="K31" s="10" t="b">
        <f>EXACT(J31,'rincian-hps'!H31)</f>
        <v>0</v>
      </c>
    </row>
    <row r="32">
      <c r="A32" s="7" t="s">
        <v>831</v>
      </c>
      <c r="B32" s="7" t="s">
        <v>20</v>
      </c>
      <c r="C32" s="9">
        <v>6.84</v>
      </c>
      <c r="D32" s="9">
        <v>1309992.0</v>
      </c>
      <c r="E32" s="7">
        <v>11.0</v>
      </c>
      <c r="F32" s="7">
        <v>9945983.26</v>
      </c>
      <c r="G32" s="7" t="s">
        <v>21</v>
      </c>
      <c r="H32" s="7" t="b">
        <v>0</v>
      </c>
      <c r="I32" s="7" t="s">
        <v>801</v>
      </c>
      <c r="J32" s="10">
        <f t="shared" si="1"/>
        <v>8960345.28</v>
      </c>
      <c r="K32" s="10" t="b">
        <f>EXACT(J32,'rincian-hps'!H32)</f>
        <v>0</v>
      </c>
    </row>
    <row r="33">
      <c r="A33" s="7" t="s">
        <v>832</v>
      </c>
      <c r="B33" s="7" t="s">
        <v>20</v>
      </c>
      <c r="C33" s="9">
        <v>37.99</v>
      </c>
      <c r="D33" s="9">
        <v>1500738.0</v>
      </c>
      <c r="E33" s="7">
        <v>11.0</v>
      </c>
      <c r="F33" s="7">
        <v>6.328447065E7</v>
      </c>
      <c r="G33" s="7" t="s">
        <v>21</v>
      </c>
      <c r="H33" s="7" t="b">
        <v>0</v>
      </c>
      <c r="I33" s="7" t="s">
        <v>801</v>
      </c>
      <c r="J33" s="10">
        <f t="shared" si="1"/>
        <v>57013036.62</v>
      </c>
      <c r="K33" s="10" t="b">
        <f>EXACT(J33,'rincian-hps'!H33)</f>
        <v>0</v>
      </c>
    </row>
    <row r="34">
      <c r="A34" s="7" t="s">
        <v>833</v>
      </c>
      <c r="B34" s="7" t="s">
        <v>25</v>
      </c>
      <c r="C34" s="9">
        <v>4896.41</v>
      </c>
      <c r="D34" s="9">
        <v>18897.0</v>
      </c>
      <c r="E34" s="7">
        <v>11.0</v>
      </c>
      <c r="F34" s="7">
        <v>1.0270548034E8</v>
      </c>
      <c r="G34" s="7" t="s">
        <v>21</v>
      </c>
      <c r="H34" s="7" t="b">
        <v>0</v>
      </c>
      <c r="I34" s="7" t="s">
        <v>801</v>
      </c>
      <c r="J34" s="10">
        <f t="shared" si="1"/>
        <v>92527459.77</v>
      </c>
      <c r="K34" s="10" t="b">
        <f>EXACT(J34,'rincian-hps'!H34)</f>
        <v>0</v>
      </c>
    </row>
    <row r="35">
      <c r="A35" s="7" t="s">
        <v>834</v>
      </c>
      <c r="B35" s="7" t="s">
        <v>36</v>
      </c>
      <c r="C35" s="9">
        <v>303.9</v>
      </c>
      <c r="D35" s="9">
        <v>493773.0</v>
      </c>
      <c r="E35" s="7">
        <v>11.0</v>
      </c>
      <c r="F35" s="7">
        <v>1.6656395232E8</v>
      </c>
      <c r="G35" s="7" t="s">
        <v>21</v>
      </c>
      <c r="H35" s="7" t="b">
        <v>0</v>
      </c>
      <c r="I35" s="7" t="s">
        <v>801</v>
      </c>
      <c r="J35" s="10">
        <f t="shared" si="1"/>
        <v>150057614.7</v>
      </c>
      <c r="K35" s="10" t="b">
        <f>EXACT(J35,'rincian-hps'!H35)</f>
        <v>0</v>
      </c>
    </row>
    <row r="36">
      <c r="A36" s="7" t="s">
        <v>835</v>
      </c>
      <c r="B36" s="7" t="s">
        <v>20</v>
      </c>
      <c r="C36" s="9">
        <v>4.2</v>
      </c>
      <c r="D36" s="9">
        <v>1500738.0</v>
      </c>
      <c r="E36" s="7">
        <v>11.0</v>
      </c>
      <c r="F36" s="7">
        <v>6996440.56</v>
      </c>
      <c r="G36" s="7" t="s">
        <v>21</v>
      </c>
      <c r="H36" s="7" t="b">
        <v>0</v>
      </c>
      <c r="I36" s="7" t="s">
        <v>801</v>
      </c>
      <c r="J36" s="10">
        <f t="shared" si="1"/>
        <v>6303099.6</v>
      </c>
      <c r="K36" s="10" t="b">
        <f>EXACT(J36,'rincian-hps'!H36)</f>
        <v>0</v>
      </c>
    </row>
    <row r="37">
      <c r="A37" s="7" t="s">
        <v>836</v>
      </c>
      <c r="B37" s="7" t="s">
        <v>25</v>
      </c>
      <c r="C37" s="9">
        <v>1380.96</v>
      </c>
      <c r="D37" s="9">
        <v>18897.0</v>
      </c>
      <c r="E37" s="7">
        <v>11.0</v>
      </c>
      <c r="F37" s="7">
        <v>2.896656124E7</v>
      </c>
      <c r="G37" s="7" t="s">
        <v>21</v>
      </c>
      <c r="H37" s="7" t="b">
        <v>0</v>
      </c>
      <c r="I37" s="7" t="s">
        <v>801</v>
      </c>
      <c r="J37" s="10">
        <f t="shared" si="1"/>
        <v>26096001.12</v>
      </c>
      <c r="K37" s="10" t="b">
        <f>EXACT(J37,'rincian-hps'!H37)</f>
        <v>1</v>
      </c>
    </row>
    <row r="38">
      <c r="A38" s="7" t="s">
        <v>837</v>
      </c>
      <c r="B38" s="7" t="s">
        <v>36</v>
      </c>
      <c r="C38" s="9">
        <v>33.6</v>
      </c>
      <c r="D38" s="9">
        <v>501113.0</v>
      </c>
      <c r="E38" s="7">
        <v>11.0</v>
      </c>
      <c r="F38" s="7">
        <v>1.868951045E7</v>
      </c>
      <c r="G38" s="7" t="s">
        <v>21</v>
      </c>
      <c r="H38" s="7" t="b">
        <v>0</v>
      </c>
      <c r="I38" s="7" t="s">
        <v>801</v>
      </c>
      <c r="J38" s="10">
        <f t="shared" si="1"/>
        <v>16837396.8</v>
      </c>
      <c r="K38" s="10" t="b">
        <f>EXACT(J38,'rincian-hps'!H38)</f>
        <v>0</v>
      </c>
    </row>
    <row r="39">
      <c r="A39" s="7" t="s">
        <v>838</v>
      </c>
      <c r="B39" s="7" t="s">
        <v>20</v>
      </c>
      <c r="C39" s="9">
        <v>326.1</v>
      </c>
      <c r="D39" s="9">
        <v>107716.0</v>
      </c>
      <c r="E39" s="7">
        <v>11.0</v>
      </c>
      <c r="F39" s="7">
        <v>3.899006824E7</v>
      </c>
      <c r="G39" s="7" t="s">
        <v>21</v>
      </c>
      <c r="H39" s="7" t="b">
        <v>0</v>
      </c>
      <c r="I39" s="7" t="s">
        <v>801</v>
      </c>
      <c r="J39" s="10">
        <f t="shared" si="1"/>
        <v>35126187.6</v>
      </c>
      <c r="K39" s="10" t="b">
        <f>EXACT(J39,'rincian-hps'!H39)</f>
        <v>0</v>
      </c>
    </row>
    <row r="40">
      <c r="A40" s="7" t="s">
        <v>839</v>
      </c>
      <c r="B40" s="7" t="s">
        <v>20</v>
      </c>
      <c r="C40" s="9">
        <v>217.4</v>
      </c>
      <c r="D40" s="9">
        <v>225000.0</v>
      </c>
      <c r="E40" s="7">
        <v>11.0</v>
      </c>
      <c r="F40" s="7">
        <v>5.429565E7</v>
      </c>
      <c r="G40" s="7" t="s">
        <v>21</v>
      </c>
      <c r="H40" s="7" t="b">
        <v>0</v>
      </c>
      <c r="I40" s="7" t="s">
        <v>801</v>
      </c>
      <c r="J40" s="10">
        <f t="shared" si="1"/>
        <v>48915000</v>
      </c>
      <c r="K40" s="10" t="b">
        <f>EXACT(J40,'rincian-hps'!H40)</f>
        <v>0</v>
      </c>
    </row>
    <row r="41">
      <c r="A41" s="7" t="s">
        <v>840</v>
      </c>
      <c r="B41" s="7" t="s">
        <v>20</v>
      </c>
      <c r="C41" s="9">
        <v>54.35</v>
      </c>
      <c r="D41" s="9">
        <v>1309992.0</v>
      </c>
      <c r="E41" s="7">
        <v>11.0</v>
      </c>
      <c r="F41" s="7">
        <v>7.902985237E7</v>
      </c>
      <c r="G41" s="7" t="s">
        <v>21</v>
      </c>
      <c r="H41" s="7" t="b">
        <v>0</v>
      </c>
      <c r="I41" s="7" t="s">
        <v>801</v>
      </c>
      <c r="J41" s="10">
        <f t="shared" si="1"/>
        <v>71198065.2</v>
      </c>
      <c r="K41" s="10" t="b">
        <f>EXACT(J41,'rincian-hps'!H41)</f>
        <v>0</v>
      </c>
    </row>
    <row r="42">
      <c r="A42" s="7" t="s">
        <v>841</v>
      </c>
      <c r="B42" s="7" t="s">
        <v>20</v>
      </c>
      <c r="C42" s="9">
        <v>108.7</v>
      </c>
      <c r="D42" s="9">
        <v>1401053.0</v>
      </c>
      <c r="E42" s="7">
        <v>11.0</v>
      </c>
      <c r="F42" s="7">
        <v>1.6904685182E8</v>
      </c>
      <c r="G42" s="7" t="s">
        <v>21</v>
      </c>
      <c r="H42" s="7" t="b">
        <v>0</v>
      </c>
      <c r="I42" s="7" t="s">
        <v>801</v>
      </c>
      <c r="J42" s="10">
        <f t="shared" si="1"/>
        <v>152294461.1</v>
      </c>
      <c r="K42" s="10" t="b">
        <f>EXACT(J42,'rincian-hps'!H42)</f>
        <v>0</v>
      </c>
    </row>
    <row r="43">
      <c r="A43" s="7" t="s">
        <v>842</v>
      </c>
      <c r="B43" s="7" t="s">
        <v>25</v>
      </c>
      <c r="C43" s="9">
        <v>15344.0</v>
      </c>
      <c r="D43" s="9">
        <v>44782.0</v>
      </c>
      <c r="E43" s="7">
        <v>11.0</v>
      </c>
      <c r="F43" s="7">
        <v>7.6271985888E8</v>
      </c>
      <c r="G43" s="7" t="s">
        <v>57</v>
      </c>
      <c r="H43" s="7" t="b">
        <v>0</v>
      </c>
      <c r="I43" s="7" t="s">
        <v>801</v>
      </c>
      <c r="J43" s="10">
        <f t="shared" si="1"/>
        <v>687135008</v>
      </c>
      <c r="K43" s="10" t="b">
        <f>EXACT(J43,'rincian-hps'!H43)</f>
        <v>0</v>
      </c>
    </row>
    <row r="44">
      <c r="A44" s="7" t="s">
        <v>843</v>
      </c>
      <c r="B44" s="7" t="s">
        <v>25</v>
      </c>
      <c r="C44" s="9">
        <v>890.19</v>
      </c>
      <c r="D44" s="9">
        <v>44782.0</v>
      </c>
      <c r="E44" s="7">
        <v>11.0</v>
      </c>
      <c r="F44" s="7">
        <v>4.424958232E7</v>
      </c>
      <c r="G44" s="7" t="s">
        <v>57</v>
      </c>
      <c r="H44" s="7" t="b">
        <v>0</v>
      </c>
      <c r="I44" s="7" t="s">
        <v>801</v>
      </c>
      <c r="J44" s="10">
        <f t="shared" si="1"/>
        <v>39864488.58</v>
      </c>
      <c r="K44" s="10" t="b">
        <f>EXACT(J44,'rincian-hps'!H44)</f>
        <v>1</v>
      </c>
    </row>
    <row r="45">
      <c r="A45" s="7" t="s">
        <v>844</v>
      </c>
      <c r="B45" s="7" t="s">
        <v>25</v>
      </c>
      <c r="C45" s="9">
        <v>395.64</v>
      </c>
      <c r="D45" s="9">
        <v>44782.0</v>
      </c>
      <c r="E45" s="7">
        <v>11.0</v>
      </c>
      <c r="F45" s="7">
        <v>1.966648103E7</v>
      </c>
      <c r="G45" s="7" t="s">
        <v>57</v>
      </c>
      <c r="H45" s="7" t="b">
        <v>0</v>
      </c>
      <c r="I45" s="7" t="s">
        <v>801</v>
      </c>
      <c r="J45" s="10">
        <f t="shared" si="1"/>
        <v>17717550.48</v>
      </c>
      <c r="K45" s="10" t="b">
        <f>EXACT(J45,'rincian-hps'!H45)</f>
        <v>1</v>
      </c>
    </row>
    <row r="46">
      <c r="A46" s="7" t="s">
        <v>845</v>
      </c>
      <c r="B46" s="7" t="s">
        <v>61</v>
      </c>
      <c r="C46" s="9">
        <v>112.0</v>
      </c>
      <c r="D46" s="9">
        <v>65000.0</v>
      </c>
      <c r="E46" s="7">
        <v>11.0</v>
      </c>
      <c r="F46" s="7">
        <v>8080800.0</v>
      </c>
      <c r="G46" s="7" t="s">
        <v>57</v>
      </c>
      <c r="H46" s="7" t="b">
        <v>0</v>
      </c>
      <c r="I46" s="7" t="s">
        <v>801</v>
      </c>
      <c r="J46" s="10">
        <f t="shared" si="1"/>
        <v>7280000</v>
      </c>
      <c r="K46" s="10" t="b">
        <f>EXACT(J46,'rincian-hps'!H46)</f>
        <v>0</v>
      </c>
    </row>
    <row r="47">
      <c r="A47" s="7" t="s">
        <v>846</v>
      </c>
      <c r="B47" s="7" t="s">
        <v>25</v>
      </c>
      <c r="C47" s="9">
        <v>118.69</v>
      </c>
      <c r="D47" s="9">
        <v>44782.0</v>
      </c>
      <c r="E47" s="7">
        <v>11.0</v>
      </c>
      <c r="F47" s="7">
        <v>5899844.89</v>
      </c>
      <c r="G47" s="7" t="s">
        <v>57</v>
      </c>
      <c r="H47" s="7" t="b">
        <v>0</v>
      </c>
      <c r="I47" s="7" t="s">
        <v>801</v>
      </c>
      <c r="J47" s="10">
        <f t="shared" si="1"/>
        <v>5315175.58</v>
      </c>
      <c r="K47" s="10" t="b">
        <f>EXACT(J47,'rincian-hps'!H47)</f>
        <v>0</v>
      </c>
    </row>
    <row r="48">
      <c r="A48" s="7" t="s">
        <v>847</v>
      </c>
      <c r="B48" s="7" t="s">
        <v>36</v>
      </c>
      <c r="C48" s="9">
        <v>239.05</v>
      </c>
      <c r="D48" s="9">
        <v>53337.0</v>
      </c>
      <c r="E48" s="7">
        <v>11.0</v>
      </c>
      <c r="F48" s="7">
        <v>1.415273293E7</v>
      </c>
      <c r="G48" s="7" t="s">
        <v>57</v>
      </c>
      <c r="H48" s="7" t="b">
        <v>0</v>
      </c>
      <c r="I48" s="7" t="s">
        <v>801</v>
      </c>
      <c r="J48" s="10">
        <f t="shared" si="1"/>
        <v>12750209.85</v>
      </c>
      <c r="K48" s="10" t="b">
        <f>EXACT(J48,'rincian-hps'!H48)</f>
        <v>1</v>
      </c>
    </row>
    <row r="49">
      <c r="A49" s="7" t="s">
        <v>848</v>
      </c>
      <c r="B49" s="7" t="s">
        <v>25</v>
      </c>
      <c r="C49" s="9">
        <v>16001.76</v>
      </c>
      <c r="D49" s="9">
        <v>44782.0</v>
      </c>
      <c r="E49" s="7">
        <v>11.0</v>
      </c>
      <c r="F49" s="7">
        <v>7.9541580612E8</v>
      </c>
      <c r="G49" s="7" t="s">
        <v>57</v>
      </c>
      <c r="H49" s="7" t="b">
        <v>0</v>
      </c>
      <c r="I49" s="7" t="s">
        <v>801</v>
      </c>
      <c r="J49" s="10">
        <f t="shared" si="1"/>
        <v>716590816.3</v>
      </c>
      <c r="K49" s="10" t="b">
        <f>EXACT(J49,'rincian-hps'!H49)</f>
        <v>0</v>
      </c>
    </row>
    <row r="50">
      <c r="A50" s="7" t="s">
        <v>849</v>
      </c>
      <c r="B50" s="7" t="s">
        <v>25</v>
      </c>
      <c r="C50" s="9">
        <v>960.84</v>
      </c>
      <c r="D50" s="9">
        <v>44782.0</v>
      </c>
      <c r="E50" s="7">
        <v>11.0</v>
      </c>
      <c r="F50" s="7">
        <v>4.776145394E7</v>
      </c>
      <c r="G50" s="7" t="s">
        <v>57</v>
      </c>
      <c r="H50" s="7" t="b">
        <v>0</v>
      </c>
      <c r="I50" s="7" t="s">
        <v>801</v>
      </c>
      <c r="J50" s="10">
        <f t="shared" si="1"/>
        <v>43028336.88</v>
      </c>
      <c r="K50" s="10" t="b">
        <f>EXACT(J50,'rincian-hps'!H50)</f>
        <v>1</v>
      </c>
    </row>
    <row r="51">
      <c r="A51" s="7" t="s">
        <v>850</v>
      </c>
      <c r="B51" s="7" t="s">
        <v>25</v>
      </c>
      <c r="C51" s="9">
        <v>2245.08</v>
      </c>
      <c r="D51" s="9">
        <v>44782.0</v>
      </c>
      <c r="E51" s="7">
        <v>11.0</v>
      </c>
      <c r="F51" s="7">
        <v>1.1159848154E8</v>
      </c>
      <c r="G51" s="7" t="s">
        <v>57</v>
      </c>
      <c r="H51" s="7" t="b">
        <v>0</v>
      </c>
      <c r="I51" s="7" t="s">
        <v>801</v>
      </c>
      <c r="J51" s="10">
        <f t="shared" si="1"/>
        <v>100539172.6</v>
      </c>
      <c r="K51" s="10" t="b">
        <f>EXACT(J51,'rincian-hps'!H51)</f>
        <v>0</v>
      </c>
    </row>
    <row r="52">
      <c r="A52" s="7" t="s">
        <v>851</v>
      </c>
      <c r="B52" s="7" t="s">
        <v>25</v>
      </c>
      <c r="C52" s="9">
        <v>828.96</v>
      </c>
      <c r="D52" s="9">
        <v>44782.0</v>
      </c>
      <c r="E52" s="7">
        <v>11.0</v>
      </c>
      <c r="F52" s="7">
        <v>4.120596026E7</v>
      </c>
      <c r="G52" s="7" t="s">
        <v>57</v>
      </c>
      <c r="H52" s="7" t="b">
        <v>0</v>
      </c>
      <c r="I52" s="7" t="s">
        <v>801</v>
      </c>
      <c r="J52" s="10">
        <f t="shared" si="1"/>
        <v>37122486.72</v>
      </c>
      <c r="K52" s="10" t="b">
        <f>EXACT(J52,'rincian-hps'!H52)</f>
        <v>1</v>
      </c>
    </row>
    <row r="53">
      <c r="A53" s="7" t="s">
        <v>852</v>
      </c>
      <c r="B53" s="7" t="s">
        <v>25</v>
      </c>
      <c r="C53" s="9">
        <v>2862.0</v>
      </c>
      <c r="D53" s="9">
        <v>44782.0</v>
      </c>
      <c r="E53" s="7">
        <v>11.0</v>
      </c>
      <c r="F53" s="7">
        <v>1.4226435324E8</v>
      </c>
      <c r="G53" s="7" t="s">
        <v>57</v>
      </c>
      <c r="H53" s="7" t="b">
        <v>0</v>
      </c>
      <c r="I53" s="7" t="s">
        <v>801</v>
      </c>
      <c r="J53" s="10">
        <f t="shared" si="1"/>
        <v>128166084</v>
      </c>
      <c r="K53" s="10" t="b">
        <f>EXACT(J53,'rincian-hps'!H53)</f>
        <v>0</v>
      </c>
    </row>
    <row r="54">
      <c r="A54" s="7" t="s">
        <v>853</v>
      </c>
      <c r="B54" s="7" t="s">
        <v>61</v>
      </c>
      <c r="C54" s="9">
        <v>800.0</v>
      </c>
      <c r="D54" s="9">
        <v>15000.0</v>
      </c>
      <c r="E54" s="7">
        <v>11.0</v>
      </c>
      <c r="F54" s="7">
        <v>1.332E7</v>
      </c>
      <c r="G54" s="7" t="s">
        <v>57</v>
      </c>
      <c r="H54" s="7" t="b">
        <v>0</v>
      </c>
      <c r="I54" s="7" t="s">
        <v>801</v>
      </c>
      <c r="J54" s="10">
        <f t="shared" si="1"/>
        <v>12000000</v>
      </c>
      <c r="K54" s="10" t="b">
        <f>EXACT(J54,'rincian-hps'!H54)</f>
        <v>0</v>
      </c>
    </row>
    <row r="55">
      <c r="A55" s="7" t="s">
        <v>854</v>
      </c>
      <c r="B55" s="7" t="s">
        <v>36</v>
      </c>
      <c r="C55" s="9">
        <v>405.12</v>
      </c>
      <c r="D55" s="9">
        <v>53337.0</v>
      </c>
      <c r="E55" s="7">
        <v>11.0</v>
      </c>
      <c r="F55" s="7">
        <v>2.398475284E7</v>
      </c>
      <c r="G55" s="7" t="s">
        <v>57</v>
      </c>
      <c r="H55" s="7" t="b">
        <v>0</v>
      </c>
      <c r="I55" s="7" t="s">
        <v>801</v>
      </c>
      <c r="J55" s="10">
        <f t="shared" si="1"/>
        <v>21607885.44</v>
      </c>
      <c r="K55" s="10" t="b">
        <f>EXACT(J55,'rincian-hps'!H55)</f>
        <v>0</v>
      </c>
    </row>
    <row r="56">
      <c r="A56" s="7" t="s">
        <v>855</v>
      </c>
      <c r="B56" s="7" t="s">
        <v>25</v>
      </c>
      <c r="C56" s="9">
        <v>13333.98</v>
      </c>
      <c r="D56" s="9">
        <v>44782.0</v>
      </c>
      <c r="E56" s="7">
        <v>11.0</v>
      </c>
      <c r="F56" s="7">
        <v>6.6280574452E8</v>
      </c>
      <c r="G56" s="7" t="s">
        <v>57</v>
      </c>
      <c r="H56" s="7" t="b">
        <v>0</v>
      </c>
      <c r="I56" s="7" t="s">
        <v>801</v>
      </c>
      <c r="J56" s="10">
        <f t="shared" si="1"/>
        <v>597122292.4</v>
      </c>
      <c r="K56" s="10" t="b">
        <f>EXACT(J56,'rincian-hps'!H56)</f>
        <v>0</v>
      </c>
    </row>
    <row r="57">
      <c r="A57" s="7" t="s">
        <v>856</v>
      </c>
      <c r="B57" s="7" t="s">
        <v>25</v>
      </c>
      <c r="C57" s="9">
        <v>715.92</v>
      </c>
      <c r="D57" s="9">
        <v>44782.0</v>
      </c>
      <c r="E57" s="7">
        <v>11.0</v>
      </c>
      <c r="F57" s="7">
        <v>3.558696568E7</v>
      </c>
      <c r="G57" s="7" t="s">
        <v>57</v>
      </c>
      <c r="H57" s="7" t="b">
        <v>0</v>
      </c>
      <c r="I57" s="7" t="s">
        <v>801</v>
      </c>
      <c r="J57" s="10">
        <f t="shared" si="1"/>
        <v>32060329.44</v>
      </c>
      <c r="K57" s="10" t="b">
        <f>EXACT(J57,'rincian-hps'!H57)</f>
        <v>1</v>
      </c>
    </row>
    <row r="58">
      <c r="A58" s="7" t="s">
        <v>857</v>
      </c>
      <c r="B58" s="7" t="s">
        <v>25</v>
      </c>
      <c r="C58" s="9">
        <v>1753.08</v>
      </c>
      <c r="D58" s="9">
        <v>44782.0</v>
      </c>
      <c r="E58" s="7">
        <v>11.0</v>
      </c>
      <c r="F58" s="7">
        <v>8.71421357E7</v>
      </c>
      <c r="G58" s="7" t="s">
        <v>57</v>
      </c>
      <c r="H58" s="7" t="b">
        <v>0</v>
      </c>
      <c r="I58" s="7" t="s">
        <v>801</v>
      </c>
      <c r="J58" s="10">
        <f t="shared" si="1"/>
        <v>78506428.56</v>
      </c>
      <c r="K58" s="10" t="b">
        <f>EXACT(J58,'rincian-hps'!H58)</f>
        <v>0</v>
      </c>
    </row>
    <row r="59">
      <c r="A59" s="7" t="s">
        <v>858</v>
      </c>
      <c r="B59" s="7" t="s">
        <v>25</v>
      </c>
      <c r="C59" s="9">
        <v>596.6</v>
      </c>
      <c r="D59" s="9">
        <v>44782.0</v>
      </c>
      <c r="E59" s="7">
        <v>11.0</v>
      </c>
      <c r="F59" s="7">
        <v>2.965580473E7</v>
      </c>
      <c r="G59" s="7" t="s">
        <v>57</v>
      </c>
      <c r="H59" s="7" t="b">
        <v>0</v>
      </c>
      <c r="I59" s="7" t="s">
        <v>801</v>
      </c>
      <c r="J59" s="10">
        <f t="shared" si="1"/>
        <v>26716941.2</v>
      </c>
      <c r="K59" s="10" t="b">
        <f>EXACT(J59,'rincian-hps'!H59)</f>
        <v>0</v>
      </c>
    </row>
    <row r="60">
      <c r="A60" s="7" t="s">
        <v>859</v>
      </c>
      <c r="B60" s="7" t="s">
        <v>61</v>
      </c>
      <c r="C60" s="9">
        <v>684.0</v>
      </c>
      <c r="D60" s="9">
        <v>15000.0</v>
      </c>
      <c r="E60" s="7">
        <v>11.0</v>
      </c>
      <c r="F60" s="7">
        <v>1.13886E7</v>
      </c>
      <c r="G60" s="7" t="s">
        <v>57</v>
      </c>
      <c r="H60" s="7" t="b">
        <v>0</v>
      </c>
      <c r="I60" s="7" t="s">
        <v>801</v>
      </c>
      <c r="J60" s="10">
        <f t="shared" si="1"/>
        <v>10260000</v>
      </c>
      <c r="K60" s="10" t="b">
        <f>EXACT(J60,'rincian-hps'!H60)</f>
        <v>0</v>
      </c>
    </row>
    <row r="61">
      <c r="A61" s="7" t="s">
        <v>860</v>
      </c>
      <c r="B61" s="7" t="s">
        <v>36</v>
      </c>
      <c r="C61" s="9">
        <v>309.72</v>
      </c>
      <c r="D61" s="9">
        <v>53337.0</v>
      </c>
      <c r="E61" s="7">
        <v>11.0</v>
      </c>
      <c r="F61" s="7">
        <v>1.833668456E7</v>
      </c>
      <c r="G61" s="7" t="s">
        <v>57</v>
      </c>
      <c r="H61" s="7" t="b">
        <v>0</v>
      </c>
      <c r="I61" s="7" t="s">
        <v>801</v>
      </c>
      <c r="J61" s="10">
        <f t="shared" si="1"/>
        <v>16519535.64</v>
      </c>
      <c r="K61" s="10" t="b">
        <f>EXACT(J61,'rincian-hps'!H61)</f>
        <v>0</v>
      </c>
    </row>
    <row r="62">
      <c r="A62" s="7" t="s">
        <v>861</v>
      </c>
      <c r="B62" s="7" t="s">
        <v>25</v>
      </c>
      <c r="C62" s="9">
        <v>9635.12</v>
      </c>
      <c r="D62" s="9">
        <v>44782.0</v>
      </c>
      <c r="E62" s="7">
        <v>11.0</v>
      </c>
      <c r="F62" s="7">
        <v>4.7894273766E8</v>
      </c>
      <c r="G62" s="7" t="s">
        <v>57</v>
      </c>
      <c r="H62" s="7" t="b">
        <v>0</v>
      </c>
      <c r="I62" s="7" t="s">
        <v>801</v>
      </c>
      <c r="J62" s="10">
        <f t="shared" si="1"/>
        <v>431479943.8</v>
      </c>
      <c r="K62" s="10" t="b">
        <f>EXACT(J62,'rincian-hps'!H62)</f>
        <v>0</v>
      </c>
    </row>
    <row r="63">
      <c r="A63" s="7" t="s">
        <v>862</v>
      </c>
      <c r="B63" s="7" t="s">
        <v>25</v>
      </c>
      <c r="C63" s="9">
        <v>293.9</v>
      </c>
      <c r="D63" s="9">
        <v>44782.0</v>
      </c>
      <c r="E63" s="7">
        <v>11.0</v>
      </c>
      <c r="F63" s="7">
        <v>1.460918708E7</v>
      </c>
      <c r="G63" s="7" t="s">
        <v>57</v>
      </c>
      <c r="H63" s="7" t="b">
        <v>0</v>
      </c>
      <c r="I63" s="7" t="s">
        <v>801</v>
      </c>
      <c r="J63" s="10">
        <f t="shared" si="1"/>
        <v>13161429.8</v>
      </c>
      <c r="K63" s="10" t="b">
        <f>EXACT(J63,'rincian-hps'!H63)</f>
        <v>0</v>
      </c>
    </row>
    <row r="64">
      <c r="A64" s="7" t="s">
        <v>863</v>
      </c>
      <c r="B64" s="7" t="s">
        <v>25</v>
      </c>
      <c r="C64" s="9">
        <v>361.73</v>
      </c>
      <c r="D64" s="9">
        <v>44782.0</v>
      </c>
      <c r="E64" s="7">
        <v>11.0</v>
      </c>
      <c r="F64" s="7">
        <v>1.798088207E7</v>
      </c>
      <c r="G64" s="7" t="s">
        <v>57</v>
      </c>
      <c r="H64" s="7" t="b">
        <v>0</v>
      </c>
      <c r="I64" s="7" t="s">
        <v>801</v>
      </c>
      <c r="J64" s="10">
        <f t="shared" si="1"/>
        <v>16198992.86</v>
      </c>
      <c r="K64" s="10" t="b">
        <f>EXACT(J64,'rincian-hps'!H64)</f>
        <v>0</v>
      </c>
    </row>
    <row r="65">
      <c r="A65" s="7" t="s">
        <v>864</v>
      </c>
      <c r="B65" s="7" t="s">
        <v>25</v>
      </c>
      <c r="C65" s="9">
        <v>1132.87</v>
      </c>
      <c r="D65" s="9">
        <v>44782.0</v>
      </c>
      <c r="E65" s="7">
        <v>11.0</v>
      </c>
      <c r="F65" s="7">
        <v>5.631272462E7</v>
      </c>
      <c r="G65" s="7" t="s">
        <v>57</v>
      </c>
      <c r="H65" s="7" t="b">
        <v>0</v>
      </c>
      <c r="I65" s="7" t="s">
        <v>801</v>
      </c>
      <c r="J65" s="10">
        <f t="shared" si="1"/>
        <v>50732184.34</v>
      </c>
      <c r="K65" s="10" t="b">
        <f>EXACT(J65,'rincian-hps'!H65)</f>
        <v>0</v>
      </c>
    </row>
    <row r="66">
      <c r="A66" s="7" t="s">
        <v>865</v>
      </c>
      <c r="B66" s="7" t="s">
        <v>61</v>
      </c>
      <c r="C66" s="9">
        <v>360.0</v>
      </c>
      <c r="D66" s="9">
        <v>15000.0</v>
      </c>
      <c r="E66" s="7">
        <v>11.0</v>
      </c>
      <c r="F66" s="7">
        <v>5994000.0</v>
      </c>
      <c r="G66" s="7" t="s">
        <v>57</v>
      </c>
      <c r="H66" s="7" t="b">
        <v>0</v>
      </c>
      <c r="I66" s="7" t="s">
        <v>801</v>
      </c>
      <c r="J66" s="10">
        <f t="shared" si="1"/>
        <v>5400000</v>
      </c>
      <c r="K66" s="10" t="b">
        <f>EXACT(J66,'rincian-hps'!H66)</f>
        <v>0</v>
      </c>
    </row>
    <row r="67">
      <c r="A67" s="7" t="s">
        <v>866</v>
      </c>
      <c r="B67" s="7" t="s">
        <v>36</v>
      </c>
      <c r="C67" s="9">
        <v>263.99</v>
      </c>
      <c r="D67" s="9">
        <v>53337.0</v>
      </c>
      <c r="E67" s="7">
        <v>11.0</v>
      </c>
      <c r="F67" s="7">
        <v>1.562928244E7</v>
      </c>
      <c r="G67" s="7" t="s">
        <v>57</v>
      </c>
      <c r="H67" s="7" t="b">
        <v>0</v>
      </c>
      <c r="I67" s="7" t="s">
        <v>801</v>
      </c>
      <c r="J67" s="10">
        <f t="shared" si="1"/>
        <v>14080434.63</v>
      </c>
      <c r="K67" s="10" t="b">
        <f>EXACT(J67,'rincian-hps'!H67)</f>
        <v>1</v>
      </c>
    </row>
    <row r="68">
      <c r="A68" s="7" t="s">
        <v>867</v>
      </c>
      <c r="B68" s="7" t="s">
        <v>25</v>
      </c>
      <c r="C68" s="9">
        <v>6902.72</v>
      </c>
      <c r="D68" s="9">
        <v>44782.0</v>
      </c>
      <c r="E68" s="7">
        <v>11.0</v>
      </c>
      <c r="F68" s="7">
        <v>3.4312054381E8</v>
      </c>
      <c r="G68" s="7" t="s">
        <v>57</v>
      </c>
      <c r="H68" s="7" t="b">
        <v>0</v>
      </c>
      <c r="I68" s="7" t="s">
        <v>801</v>
      </c>
      <c r="J68" s="10">
        <f t="shared" si="1"/>
        <v>309117607</v>
      </c>
      <c r="K68" s="10" t="b">
        <f>EXACT(J68,'rincian-hps'!H68)</f>
        <v>0</v>
      </c>
    </row>
    <row r="69">
      <c r="A69" s="7" t="s">
        <v>868</v>
      </c>
      <c r="B69" s="7" t="s">
        <v>25</v>
      </c>
      <c r="C69" s="9">
        <v>336.47</v>
      </c>
      <c r="D69" s="9">
        <v>44782.0</v>
      </c>
      <c r="E69" s="7">
        <v>11.0</v>
      </c>
      <c r="F69" s="7">
        <v>1.672525749E7</v>
      </c>
      <c r="G69" s="7" t="s">
        <v>57</v>
      </c>
      <c r="H69" s="7" t="b">
        <v>0</v>
      </c>
      <c r="I69" s="7" t="s">
        <v>801</v>
      </c>
      <c r="J69" s="10">
        <f t="shared" si="1"/>
        <v>15067799.54</v>
      </c>
      <c r="K69" s="10" t="b">
        <f>EXACT(J69,'rincian-hps'!H69)</f>
        <v>0</v>
      </c>
    </row>
    <row r="70">
      <c r="A70" s="7" t="s">
        <v>869</v>
      </c>
      <c r="B70" s="7" t="s">
        <v>25</v>
      </c>
      <c r="C70" s="9">
        <v>233.77</v>
      </c>
      <c r="D70" s="9">
        <v>44782.0</v>
      </c>
      <c r="E70" s="7">
        <v>11.0</v>
      </c>
      <c r="F70" s="7">
        <v>1.162024384E7</v>
      </c>
      <c r="G70" s="7" t="s">
        <v>57</v>
      </c>
      <c r="H70" s="7" t="b">
        <v>0</v>
      </c>
      <c r="I70" s="7" t="s">
        <v>801</v>
      </c>
      <c r="J70" s="10">
        <f t="shared" si="1"/>
        <v>10468688.14</v>
      </c>
      <c r="K70" s="10" t="b">
        <f>EXACT(J70,'rincian-hps'!H70)</f>
        <v>0</v>
      </c>
    </row>
    <row r="71">
      <c r="A71" s="7" t="s">
        <v>870</v>
      </c>
      <c r="B71" s="7" t="s">
        <v>25</v>
      </c>
      <c r="C71" s="9">
        <v>347.13</v>
      </c>
      <c r="D71" s="9">
        <v>44782.0</v>
      </c>
      <c r="E71" s="7">
        <v>11.0</v>
      </c>
      <c r="F71" s="7">
        <v>1.725514498E7</v>
      </c>
      <c r="G71" s="7" t="s">
        <v>57</v>
      </c>
      <c r="H71" s="7" t="b">
        <v>0</v>
      </c>
      <c r="I71" s="7" t="s">
        <v>801</v>
      </c>
      <c r="J71" s="10">
        <f t="shared" si="1"/>
        <v>15545175.66</v>
      </c>
      <c r="K71" s="10" t="b">
        <f>EXACT(J71,'rincian-hps'!H71)</f>
        <v>0</v>
      </c>
    </row>
    <row r="72">
      <c r="A72" s="7" t="s">
        <v>871</v>
      </c>
      <c r="B72" s="7" t="s">
        <v>25</v>
      </c>
      <c r="C72" s="9">
        <v>1423.02</v>
      </c>
      <c r="D72" s="9">
        <v>44782.0</v>
      </c>
      <c r="E72" s="7">
        <v>11.0</v>
      </c>
      <c r="F72" s="7">
        <v>7.073550662E7</v>
      </c>
      <c r="G72" s="7" t="s">
        <v>57</v>
      </c>
      <c r="H72" s="7" t="b">
        <v>0</v>
      </c>
      <c r="I72" s="7" t="s">
        <v>801</v>
      </c>
      <c r="J72" s="10">
        <f t="shared" si="1"/>
        <v>63725681.64</v>
      </c>
      <c r="K72" s="10" t="b">
        <f>EXACT(J72,'rincian-hps'!H72)</f>
        <v>1</v>
      </c>
    </row>
    <row r="73">
      <c r="A73" s="7" t="s">
        <v>872</v>
      </c>
      <c r="B73" s="7" t="s">
        <v>61</v>
      </c>
      <c r="C73" s="9">
        <v>856.0</v>
      </c>
      <c r="D73" s="9">
        <v>15000.0</v>
      </c>
      <c r="E73" s="7">
        <v>11.0</v>
      </c>
      <c r="F73" s="7">
        <v>1.42524E7</v>
      </c>
      <c r="G73" s="7" t="s">
        <v>57</v>
      </c>
      <c r="H73" s="7" t="b">
        <v>0</v>
      </c>
      <c r="I73" s="7" t="s">
        <v>801</v>
      </c>
      <c r="J73" s="10">
        <f t="shared" si="1"/>
        <v>12840000</v>
      </c>
      <c r="K73" s="10" t="b">
        <f>EXACT(J73,'rincian-hps'!H73)</f>
        <v>0</v>
      </c>
    </row>
    <row r="74">
      <c r="A74" s="7" t="s">
        <v>873</v>
      </c>
      <c r="B74" s="7" t="s">
        <v>36</v>
      </c>
      <c r="C74" s="9">
        <v>315.87</v>
      </c>
      <c r="D74" s="9">
        <v>53337.0</v>
      </c>
      <c r="E74" s="7">
        <v>11.0</v>
      </c>
      <c r="F74" s="7">
        <v>1.870078959E7</v>
      </c>
      <c r="G74" s="7" t="s">
        <v>57</v>
      </c>
      <c r="H74" s="7" t="b">
        <v>0</v>
      </c>
      <c r="I74" s="7" t="s">
        <v>801</v>
      </c>
      <c r="J74" s="10">
        <f t="shared" si="1"/>
        <v>16847558.19</v>
      </c>
      <c r="K74" s="10" t="b">
        <f>EXACT(J74,'rincian-hps'!H74)</f>
        <v>0</v>
      </c>
    </row>
    <row r="75">
      <c r="A75" s="7" t="s">
        <v>874</v>
      </c>
      <c r="B75" s="7" t="s">
        <v>25</v>
      </c>
      <c r="C75" s="9">
        <v>3890.28</v>
      </c>
      <c r="D75" s="9">
        <v>44782.0</v>
      </c>
      <c r="E75" s="7">
        <v>11.0</v>
      </c>
      <c r="F75" s="7">
        <v>1.9337811605E8</v>
      </c>
      <c r="G75" s="7" t="s">
        <v>57</v>
      </c>
      <c r="H75" s="7" t="b">
        <v>0</v>
      </c>
      <c r="I75" s="7" t="s">
        <v>801</v>
      </c>
      <c r="J75" s="10">
        <f t="shared" si="1"/>
        <v>174214519</v>
      </c>
      <c r="K75" s="10" t="b">
        <f>EXACT(J75,'rincian-hps'!H75)</f>
        <v>0</v>
      </c>
    </row>
    <row r="76">
      <c r="A76" s="7" t="s">
        <v>875</v>
      </c>
      <c r="B76" s="7" t="s">
        <v>25</v>
      </c>
      <c r="C76" s="9">
        <v>219.8</v>
      </c>
      <c r="D76" s="9">
        <v>44782.0</v>
      </c>
      <c r="E76" s="7">
        <v>11.0</v>
      </c>
      <c r="F76" s="7">
        <v>1.09258228E7</v>
      </c>
      <c r="G76" s="7" t="s">
        <v>57</v>
      </c>
      <c r="H76" s="7" t="b">
        <v>0</v>
      </c>
      <c r="I76" s="7" t="s">
        <v>801</v>
      </c>
      <c r="J76" s="10">
        <f t="shared" si="1"/>
        <v>9843083.6</v>
      </c>
      <c r="K76" s="10" t="b">
        <f>EXACT(J76,'rincian-hps'!H76)</f>
        <v>0</v>
      </c>
    </row>
    <row r="77">
      <c r="A77" s="7" t="s">
        <v>876</v>
      </c>
      <c r="B77" s="7" t="s">
        <v>25</v>
      </c>
      <c r="C77" s="9">
        <v>76.82</v>
      </c>
      <c r="D77" s="9">
        <v>44782.0</v>
      </c>
      <c r="E77" s="7">
        <v>11.0</v>
      </c>
      <c r="F77" s="7">
        <v>3818570.1</v>
      </c>
      <c r="G77" s="7" t="s">
        <v>57</v>
      </c>
      <c r="H77" s="7" t="b">
        <v>0</v>
      </c>
      <c r="I77" s="7" t="s">
        <v>801</v>
      </c>
      <c r="J77" s="10">
        <f t="shared" si="1"/>
        <v>3440153.24</v>
      </c>
      <c r="K77" s="10" t="b">
        <f>EXACT(J77,'rincian-hps'!H77)</f>
        <v>0</v>
      </c>
    </row>
    <row r="78">
      <c r="A78" s="7" t="s">
        <v>877</v>
      </c>
      <c r="B78" s="7" t="s">
        <v>25</v>
      </c>
      <c r="C78" s="9">
        <v>310.86</v>
      </c>
      <c r="D78" s="9">
        <v>44782.0</v>
      </c>
      <c r="E78" s="7">
        <v>11.0</v>
      </c>
      <c r="F78" s="7">
        <v>1.54522351E7</v>
      </c>
      <c r="G78" s="7" t="s">
        <v>57</v>
      </c>
      <c r="H78" s="7" t="b">
        <v>0</v>
      </c>
      <c r="I78" s="7" t="s">
        <v>801</v>
      </c>
      <c r="J78" s="10">
        <f t="shared" si="1"/>
        <v>13920932.52</v>
      </c>
      <c r="K78" s="10" t="b">
        <f>EXACT(J78,'rincian-hps'!H78)</f>
        <v>1</v>
      </c>
    </row>
    <row r="79">
      <c r="A79" s="7" t="s">
        <v>878</v>
      </c>
      <c r="B79" s="7" t="s">
        <v>25</v>
      </c>
      <c r="C79" s="9">
        <v>982.71</v>
      </c>
      <c r="D79" s="9">
        <v>44782.0</v>
      </c>
      <c r="E79" s="7">
        <v>11.0</v>
      </c>
      <c r="F79" s="7">
        <v>4.884856833E7</v>
      </c>
      <c r="G79" s="7" t="s">
        <v>57</v>
      </c>
      <c r="H79" s="7" t="b">
        <v>0</v>
      </c>
      <c r="I79" s="7" t="s">
        <v>801</v>
      </c>
      <c r="J79" s="10">
        <f t="shared" si="1"/>
        <v>44007719.22</v>
      </c>
      <c r="K79" s="10" t="b">
        <f>EXACT(J79,'rincian-hps'!H79)</f>
        <v>0</v>
      </c>
    </row>
    <row r="80">
      <c r="A80" s="7" t="s">
        <v>879</v>
      </c>
      <c r="B80" s="7" t="s">
        <v>61</v>
      </c>
      <c r="C80" s="9">
        <v>792.0</v>
      </c>
      <c r="D80" s="9">
        <v>15000.0</v>
      </c>
      <c r="E80" s="7">
        <v>11.0</v>
      </c>
      <c r="F80" s="7">
        <v>1.31868E7</v>
      </c>
      <c r="G80" s="7" t="s">
        <v>57</v>
      </c>
      <c r="H80" s="7" t="b">
        <v>0</v>
      </c>
      <c r="I80" s="7" t="s">
        <v>801</v>
      </c>
      <c r="J80" s="10">
        <f t="shared" si="1"/>
        <v>11880000</v>
      </c>
      <c r="K80" s="10" t="b">
        <f>EXACT(J80,'rincian-hps'!H80)</f>
        <v>0</v>
      </c>
    </row>
    <row r="81">
      <c r="A81" s="7" t="s">
        <v>880</v>
      </c>
      <c r="B81" s="7" t="s">
        <v>36</v>
      </c>
      <c r="C81" s="9">
        <v>188.69</v>
      </c>
      <c r="D81" s="9">
        <v>53337.0</v>
      </c>
      <c r="E81" s="7">
        <v>11.0</v>
      </c>
      <c r="F81" s="7">
        <v>1.117121597E7</v>
      </c>
      <c r="G81" s="7" t="s">
        <v>57</v>
      </c>
      <c r="H81" s="7" t="b">
        <v>0</v>
      </c>
      <c r="I81" s="7" t="s">
        <v>801</v>
      </c>
      <c r="J81" s="10">
        <f t="shared" si="1"/>
        <v>10064158.53</v>
      </c>
      <c r="K81" s="10" t="b">
        <f>EXACT(J81,'rincian-hps'!H81)</f>
        <v>0</v>
      </c>
    </row>
    <row r="82">
      <c r="A82" s="7" t="s">
        <v>881</v>
      </c>
      <c r="B82" s="7" t="s">
        <v>20</v>
      </c>
      <c r="C82" s="9">
        <v>7.15</v>
      </c>
      <c r="D82" s="9">
        <v>1500738.0</v>
      </c>
      <c r="E82" s="7">
        <v>11.0</v>
      </c>
      <c r="F82" s="7">
        <v>1.191060714E7</v>
      </c>
      <c r="G82" s="7" t="s">
        <v>57</v>
      </c>
      <c r="H82" s="7" t="b">
        <v>0</v>
      </c>
      <c r="I82" s="7" t="s">
        <v>801</v>
      </c>
      <c r="J82" s="10">
        <f t="shared" si="1"/>
        <v>10730276.7</v>
      </c>
      <c r="K82" s="10" t="b">
        <f>EXACT(J82,'rincian-hps'!H82)</f>
        <v>0</v>
      </c>
    </row>
    <row r="83">
      <c r="A83" s="7" t="s">
        <v>882</v>
      </c>
      <c r="B83" s="7" t="s">
        <v>25</v>
      </c>
      <c r="C83" s="9">
        <v>590.4</v>
      </c>
      <c r="D83" s="9">
        <v>18897.0</v>
      </c>
      <c r="E83" s="7">
        <v>11.0</v>
      </c>
      <c r="F83" s="7">
        <v>1.238403557E7</v>
      </c>
      <c r="G83" s="7" t="s">
        <v>57</v>
      </c>
      <c r="H83" s="7" t="b">
        <v>0</v>
      </c>
      <c r="I83" s="7" t="s">
        <v>801</v>
      </c>
      <c r="J83" s="10">
        <f t="shared" si="1"/>
        <v>11156788.8</v>
      </c>
      <c r="K83" s="10" t="b">
        <f>EXACT(J83,'rincian-hps'!H83)</f>
        <v>0</v>
      </c>
    </row>
    <row r="84">
      <c r="A84" s="7" t="s">
        <v>883</v>
      </c>
      <c r="B84" s="7" t="s">
        <v>36</v>
      </c>
      <c r="C84" s="9">
        <v>181.44</v>
      </c>
      <c r="D84" s="9">
        <v>511838.0</v>
      </c>
      <c r="E84" s="7">
        <v>11.0</v>
      </c>
      <c r="F84" s="7">
        <v>1.0308335426E8</v>
      </c>
      <c r="G84" s="7" t="s">
        <v>57</v>
      </c>
      <c r="H84" s="7" t="b">
        <v>0</v>
      </c>
      <c r="I84" s="7" t="s">
        <v>801</v>
      </c>
      <c r="J84" s="10">
        <f t="shared" si="1"/>
        <v>92867886.72</v>
      </c>
      <c r="K84" s="10" t="b">
        <f>EXACT(J84,'rincian-hps'!H84)</f>
        <v>1</v>
      </c>
    </row>
    <row r="85">
      <c r="A85" s="7" t="s">
        <v>884</v>
      </c>
      <c r="B85" s="7" t="s">
        <v>20</v>
      </c>
      <c r="C85" s="9">
        <v>129.49</v>
      </c>
      <c r="D85" s="9">
        <v>1500738.0</v>
      </c>
      <c r="E85" s="7">
        <v>11.0</v>
      </c>
      <c r="F85" s="7">
        <v>2.1570692562E8</v>
      </c>
      <c r="G85" s="7" t="s">
        <v>57</v>
      </c>
      <c r="H85" s="7" t="b">
        <v>0</v>
      </c>
      <c r="I85" s="7" t="s">
        <v>801</v>
      </c>
      <c r="J85" s="10">
        <f t="shared" si="1"/>
        <v>194330563.6</v>
      </c>
      <c r="K85" s="10" t="b">
        <f>EXACT(J85,'rincian-hps'!H85)</f>
        <v>0</v>
      </c>
    </row>
    <row r="86">
      <c r="A86" s="7" t="s">
        <v>885</v>
      </c>
      <c r="B86" s="7" t="s">
        <v>25</v>
      </c>
      <c r="C86" s="9">
        <v>11759.72</v>
      </c>
      <c r="D86" s="9">
        <v>16580.0</v>
      </c>
      <c r="E86" s="7">
        <v>11.0</v>
      </c>
      <c r="F86" s="7">
        <v>2.1642353494E8</v>
      </c>
      <c r="G86" s="7" t="s">
        <v>57</v>
      </c>
      <c r="H86" s="7" t="b">
        <v>0</v>
      </c>
      <c r="I86" s="7" t="s">
        <v>801</v>
      </c>
      <c r="J86" s="10">
        <f t="shared" si="1"/>
        <v>194976157.6</v>
      </c>
      <c r="K86" s="10" t="b">
        <f>EXACT(J86,'rincian-hps'!H86)</f>
        <v>0</v>
      </c>
    </row>
    <row r="87">
      <c r="A87" s="7" t="s">
        <v>886</v>
      </c>
      <c r="B87" s="7" t="s">
        <v>36</v>
      </c>
      <c r="C87" s="9">
        <v>1079.1</v>
      </c>
      <c r="D87" s="9">
        <v>357748.0</v>
      </c>
      <c r="E87" s="7">
        <v>11.0</v>
      </c>
      <c r="F87" s="7">
        <v>4.2851091215E8</v>
      </c>
      <c r="G87" s="7" t="s">
        <v>57</v>
      </c>
      <c r="H87" s="7" t="b">
        <v>0</v>
      </c>
      <c r="I87" s="7" t="s">
        <v>801</v>
      </c>
      <c r="J87" s="10">
        <f t="shared" si="1"/>
        <v>386045866.8</v>
      </c>
      <c r="K87" s="10" t="b">
        <f>EXACT(J87,'rincian-hps'!H87)</f>
        <v>0</v>
      </c>
    </row>
    <row r="88">
      <c r="A88" s="7" t="s">
        <v>887</v>
      </c>
      <c r="B88" s="7" t="s">
        <v>61</v>
      </c>
      <c r="C88" s="9">
        <v>1752.0</v>
      </c>
      <c r="D88" s="9">
        <v>5000.0</v>
      </c>
      <c r="E88" s="7">
        <v>11.0</v>
      </c>
      <c r="F88" s="7">
        <v>9723600.0</v>
      </c>
      <c r="G88" s="7" t="s">
        <v>57</v>
      </c>
      <c r="H88" s="7" t="b">
        <v>0</v>
      </c>
      <c r="I88" s="7" t="s">
        <v>801</v>
      </c>
      <c r="J88" s="10">
        <f t="shared" si="1"/>
        <v>8760000</v>
      </c>
      <c r="K88" s="10" t="b">
        <f>EXACT(J88,'rincian-hps'!H88)</f>
        <v>0</v>
      </c>
    </row>
    <row r="89">
      <c r="A89" s="7" t="s">
        <v>888</v>
      </c>
      <c r="B89" s="7" t="s">
        <v>61</v>
      </c>
      <c r="C89" s="9">
        <v>4316.0</v>
      </c>
      <c r="D89" s="9">
        <v>2000.0</v>
      </c>
      <c r="E89" s="7">
        <v>11.0</v>
      </c>
      <c r="F89" s="7">
        <v>9581520.0</v>
      </c>
      <c r="G89" s="7" t="s">
        <v>57</v>
      </c>
      <c r="H89" s="7" t="b">
        <v>0</v>
      </c>
      <c r="I89" s="7" t="s">
        <v>801</v>
      </c>
      <c r="J89" s="10">
        <f t="shared" si="1"/>
        <v>8632000</v>
      </c>
      <c r="K89" s="10" t="b">
        <f>EXACT(J89,'rincian-hps'!H89)</f>
        <v>0</v>
      </c>
    </row>
    <row r="90">
      <c r="A90" s="7" t="s">
        <v>889</v>
      </c>
      <c r="B90" s="7" t="s">
        <v>25</v>
      </c>
      <c r="C90" s="9">
        <v>9776.0</v>
      </c>
      <c r="D90" s="9">
        <v>44782.0</v>
      </c>
      <c r="E90" s="7">
        <v>11.0</v>
      </c>
      <c r="F90" s="7">
        <v>4.8594560352E8</v>
      </c>
      <c r="G90" s="7" t="s">
        <v>890</v>
      </c>
      <c r="H90" s="7" t="b">
        <v>0</v>
      </c>
      <c r="I90" s="7" t="s">
        <v>801</v>
      </c>
      <c r="J90" s="10">
        <f t="shared" si="1"/>
        <v>437788832</v>
      </c>
      <c r="K90" s="10" t="b">
        <f>EXACT(J90,'rincian-hps'!H90)</f>
        <v>0</v>
      </c>
    </row>
    <row r="91">
      <c r="A91" s="7" t="s">
        <v>891</v>
      </c>
      <c r="B91" s="7" t="s">
        <v>25</v>
      </c>
      <c r="C91" s="9">
        <v>275.53</v>
      </c>
      <c r="D91" s="9">
        <v>44782.0</v>
      </c>
      <c r="E91" s="7">
        <v>11.0</v>
      </c>
      <c r="F91" s="7">
        <v>1.369605075E7</v>
      </c>
      <c r="G91" s="7" t="s">
        <v>890</v>
      </c>
      <c r="H91" s="7" t="b">
        <v>0</v>
      </c>
      <c r="I91" s="7" t="s">
        <v>801</v>
      </c>
      <c r="J91" s="10">
        <f t="shared" si="1"/>
        <v>12338784.46</v>
      </c>
      <c r="K91" s="10" t="b">
        <f>EXACT(J91,'rincian-hps'!H91)</f>
        <v>0</v>
      </c>
    </row>
    <row r="92">
      <c r="A92" s="7" t="s">
        <v>892</v>
      </c>
      <c r="B92" s="7" t="s">
        <v>25</v>
      </c>
      <c r="C92" s="9">
        <v>275.53</v>
      </c>
      <c r="D92" s="9">
        <v>44782.0</v>
      </c>
      <c r="E92" s="7">
        <v>11.0</v>
      </c>
      <c r="F92" s="7">
        <v>1.369605075E7</v>
      </c>
      <c r="G92" s="7" t="s">
        <v>890</v>
      </c>
      <c r="H92" s="7" t="b">
        <v>0</v>
      </c>
      <c r="I92" s="7" t="s">
        <v>801</v>
      </c>
      <c r="J92" s="10">
        <f t="shared" si="1"/>
        <v>12338784.46</v>
      </c>
      <c r="K92" s="10" t="b">
        <f>EXACT(J92,'rincian-hps'!H92)</f>
        <v>0</v>
      </c>
    </row>
    <row r="93">
      <c r="A93" s="7" t="s">
        <v>893</v>
      </c>
      <c r="B93" s="7" t="s">
        <v>61</v>
      </c>
      <c r="C93" s="9">
        <v>104.0</v>
      </c>
      <c r="D93" s="9">
        <v>15000.0</v>
      </c>
      <c r="E93" s="7">
        <v>11.0</v>
      </c>
      <c r="F93" s="7">
        <v>1731600.0</v>
      </c>
      <c r="G93" s="7" t="s">
        <v>890</v>
      </c>
      <c r="H93" s="7" t="b">
        <v>0</v>
      </c>
      <c r="I93" s="7" t="s">
        <v>801</v>
      </c>
      <c r="J93" s="10">
        <f t="shared" si="1"/>
        <v>1560000</v>
      </c>
      <c r="K93" s="10" t="b">
        <f>EXACT(J93,'rincian-hps'!H93)</f>
        <v>0</v>
      </c>
    </row>
    <row r="94">
      <c r="A94" s="7" t="s">
        <v>894</v>
      </c>
      <c r="B94" s="7" t="s">
        <v>25</v>
      </c>
      <c r="C94" s="9">
        <v>73.48</v>
      </c>
      <c r="D94" s="9">
        <v>44782.0</v>
      </c>
      <c r="E94" s="7">
        <v>11.0</v>
      </c>
      <c r="F94" s="7">
        <v>3652545.31</v>
      </c>
      <c r="G94" s="7" t="s">
        <v>890</v>
      </c>
      <c r="H94" s="7" t="b">
        <v>0</v>
      </c>
      <c r="I94" s="7" t="s">
        <v>801</v>
      </c>
      <c r="J94" s="10">
        <f t="shared" si="1"/>
        <v>3290581.36</v>
      </c>
      <c r="K94" s="10" t="b">
        <f>EXACT(J94,'rincian-hps'!H94)</f>
        <v>0</v>
      </c>
    </row>
    <row r="95">
      <c r="A95" s="7" t="s">
        <v>895</v>
      </c>
      <c r="B95" s="7" t="s">
        <v>36</v>
      </c>
      <c r="C95" s="9">
        <v>187.46</v>
      </c>
      <c r="D95" s="9">
        <v>53337.0</v>
      </c>
      <c r="E95" s="7">
        <v>11.0</v>
      </c>
      <c r="F95" s="7">
        <v>1.109839496E7</v>
      </c>
      <c r="G95" s="7" t="s">
        <v>890</v>
      </c>
      <c r="H95" s="7" t="b">
        <v>0</v>
      </c>
      <c r="I95" s="7" t="s">
        <v>801</v>
      </c>
      <c r="J95" s="10">
        <f t="shared" si="1"/>
        <v>9998554.02</v>
      </c>
      <c r="K95" s="10" t="b">
        <f>EXACT(J95,'rincian-hps'!H95)</f>
        <v>1</v>
      </c>
    </row>
    <row r="96">
      <c r="A96" s="7" t="s">
        <v>896</v>
      </c>
      <c r="B96" s="7" t="s">
        <v>25</v>
      </c>
      <c r="C96" s="9">
        <v>14267.6</v>
      </c>
      <c r="D96" s="9">
        <v>44782.0</v>
      </c>
      <c r="E96" s="7">
        <v>11.0</v>
      </c>
      <c r="F96" s="7">
        <v>7.0921414615E8</v>
      </c>
      <c r="G96" s="7" t="s">
        <v>890</v>
      </c>
      <c r="H96" s="7" t="b">
        <v>0</v>
      </c>
      <c r="I96" s="7" t="s">
        <v>801</v>
      </c>
      <c r="J96" s="10">
        <f t="shared" si="1"/>
        <v>638931663.2</v>
      </c>
      <c r="K96" s="10" t="b">
        <f>EXACT(J96,'rincian-hps'!H96)</f>
        <v>0</v>
      </c>
    </row>
    <row r="97">
      <c r="A97" s="7" t="s">
        <v>897</v>
      </c>
      <c r="B97" s="7" t="s">
        <v>25</v>
      </c>
      <c r="C97" s="9">
        <v>816.71</v>
      </c>
      <c r="D97" s="9">
        <v>44782.0</v>
      </c>
      <c r="E97" s="7">
        <v>11.0</v>
      </c>
      <c r="F97" s="7">
        <v>4.059703701E7</v>
      </c>
      <c r="G97" s="7" t="s">
        <v>890</v>
      </c>
      <c r="H97" s="7" t="b">
        <v>0</v>
      </c>
      <c r="I97" s="7" t="s">
        <v>801</v>
      </c>
      <c r="J97" s="10">
        <f t="shared" si="1"/>
        <v>36573907.22</v>
      </c>
      <c r="K97" s="10" t="b">
        <f>EXACT(J97,'rincian-hps'!H97)</f>
        <v>0</v>
      </c>
    </row>
    <row r="98">
      <c r="A98" s="7" t="s">
        <v>898</v>
      </c>
      <c r="B98" s="7" t="s">
        <v>25</v>
      </c>
      <c r="C98" s="9">
        <v>1908.32</v>
      </c>
      <c r="D98" s="9">
        <v>44782.0</v>
      </c>
      <c r="E98" s="7">
        <v>11.0</v>
      </c>
      <c r="F98" s="7">
        <v>9.485880873E7</v>
      </c>
      <c r="G98" s="7" t="s">
        <v>890</v>
      </c>
      <c r="H98" s="7" t="b">
        <v>0</v>
      </c>
      <c r="I98" s="7" t="s">
        <v>801</v>
      </c>
      <c r="J98" s="10">
        <f t="shared" si="1"/>
        <v>85458386.24</v>
      </c>
      <c r="K98" s="10" t="b">
        <f>EXACT(J98,'rincian-hps'!H98)</f>
        <v>0</v>
      </c>
    </row>
    <row r="99">
      <c r="A99" s="7" t="s">
        <v>899</v>
      </c>
      <c r="B99" s="7" t="s">
        <v>25</v>
      </c>
      <c r="C99" s="9">
        <v>704.62</v>
      </c>
      <c r="D99" s="9">
        <v>44782.0</v>
      </c>
      <c r="E99" s="7">
        <v>11.0</v>
      </c>
      <c r="F99" s="7">
        <v>3.502526505E7</v>
      </c>
      <c r="G99" s="7" t="s">
        <v>890</v>
      </c>
      <c r="H99" s="7" t="b">
        <v>0</v>
      </c>
      <c r="I99" s="7" t="s">
        <v>801</v>
      </c>
      <c r="J99" s="10">
        <f t="shared" si="1"/>
        <v>31554292.84</v>
      </c>
      <c r="K99" s="10" t="b">
        <f>EXACT(J99,'rincian-hps'!H99)</f>
        <v>0</v>
      </c>
    </row>
    <row r="100">
      <c r="A100" s="7" t="s">
        <v>900</v>
      </c>
      <c r="B100" s="7" t="s">
        <v>25</v>
      </c>
      <c r="C100" s="9">
        <v>2289.6</v>
      </c>
      <c r="D100" s="9">
        <v>44782.0</v>
      </c>
      <c r="E100" s="7">
        <v>11.0</v>
      </c>
      <c r="F100" s="7">
        <v>1.1381148259E8</v>
      </c>
      <c r="G100" s="7" t="s">
        <v>890</v>
      </c>
      <c r="H100" s="7" t="b">
        <v>0</v>
      </c>
      <c r="I100" s="7" t="s">
        <v>801</v>
      </c>
      <c r="J100" s="10">
        <f t="shared" si="1"/>
        <v>102532867.2</v>
      </c>
      <c r="K100" s="10" t="b">
        <f>EXACT(J100,'rincian-hps'!H100)</f>
        <v>0</v>
      </c>
    </row>
    <row r="101">
      <c r="A101" s="7" t="s">
        <v>901</v>
      </c>
      <c r="B101" s="7" t="s">
        <v>61</v>
      </c>
      <c r="C101" s="9">
        <v>680.0</v>
      </c>
      <c r="D101" s="9">
        <v>15000.0</v>
      </c>
      <c r="E101" s="7">
        <v>11.0</v>
      </c>
      <c r="F101" s="7">
        <v>1.1322E7</v>
      </c>
      <c r="G101" s="7" t="s">
        <v>890</v>
      </c>
      <c r="H101" s="7" t="b">
        <v>0</v>
      </c>
      <c r="I101" s="7" t="s">
        <v>801</v>
      </c>
      <c r="J101" s="10">
        <f t="shared" si="1"/>
        <v>10200000</v>
      </c>
      <c r="K101" s="10" t="b">
        <f>EXACT(J101,'rincian-hps'!H101)</f>
        <v>0</v>
      </c>
    </row>
    <row r="102">
      <c r="A102" s="7" t="s">
        <v>902</v>
      </c>
      <c r="B102" s="7" t="s">
        <v>36</v>
      </c>
      <c r="C102" s="9">
        <v>353.98</v>
      </c>
      <c r="D102" s="9">
        <v>53337.0</v>
      </c>
      <c r="E102" s="7">
        <v>11.0</v>
      </c>
      <c r="F102" s="7">
        <v>2.09570567E7</v>
      </c>
      <c r="G102" s="7" t="s">
        <v>890</v>
      </c>
      <c r="H102" s="7" t="b">
        <v>0</v>
      </c>
      <c r="I102" s="7" t="s">
        <v>801</v>
      </c>
      <c r="J102" s="10">
        <f t="shared" si="1"/>
        <v>18880231.26</v>
      </c>
      <c r="K102" s="10" t="b">
        <f>EXACT(J102,'rincian-hps'!H102)</f>
        <v>0</v>
      </c>
    </row>
    <row r="103">
      <c r="A103" s="7" t="s">
        <v>903</v>
      </c>
      <c r="B103" s="7" t="s">
        <v>25</v>
      </c>
      <c r="C103" s="9">
        <v>10534.61</v>
      </c>
      <c r="D103" s="9">
        <v>44782.0</v>
      </c>
      <c r="E103" s="7">
        <v>11.0</v>
      </c>
      <c r="F103" s="7">
        <v>5.2365460457E8</v>
      </c>
      <c r="G103" s="7" t="s">
        <v>890</v>
      </c>
      <c r="H103" s="7" t="b">
        <v>0</v>
      </c>
      <c r="I103" s="7" t="s">
        <v>801</v>
      </c>
      <c r="J103" s="10">
        <f t="shared" si="1"/>
        <v>471760905</v>
      </c>
      <c r="K103" s="10" t="b">
        <f>EXACT(J103,'rincian-hps'!H103)</f>
        <v>0</v>
      </c>
    </row>
    <row r="104">
      <c r="A104" s="7" t="s">
        <v>904</v>
      </c>
      <c r="B104" s="7" t="s">
        <v>25</v>
      </c>
      <c r="C104" s="9">
        <v>565.2</v>
      </c>
      <c r="D104" s="9">
        <v>44782.0</v>
      </c>
      <c r="E104" s="7">
        <v>11.0</v>
      </c>
      <c r="F104" s="7">
        <v>2.80949729E7</v>
      </c>
      <c r="G104" s="7" t="s">
        <v>890</v>
      </c>
      <c r="H104" s="7" t="b">
        <v>0</v>
      </c>
      <c r="I104" s="7" t="s">
        <v>801</v>
      </c>
      <c r="J104" s="10">
        <f t="shared" si="1"/>
        <v>25310786.4</v>
      </c>
      <c r="K104" s="10" t="b">
        <f>EXACT(J104,'rincian-hps'!H104)</f>
        <v>0</v>
      </c>
    </row>
    <row r="105">
      <c r="A105" s="7" t="s">
        <v>905</v>
      </c>
      <c r="B105" s="7" t="s">
        <v>25</v>
      </c>
      <c r="C105" s="9">
        <v>1384.01</v>
      </c>
      <c r="D105" s="9">
        <v>44782.0</v>
      </c>
      <c r="E105" s="7">
        <v>11.0</v>
      </c>
      <c r="F105" s="7">
        <v>6.879639676E7</v>
      </c>
      <c r="G105" s="7" t="s">
        <v>890</v>
      </c>
      <c r="H105" s="7" t="b">
        <v>0</v>
      </c>
      <c r="I105" s="7" t="s">
        <v>801</v>
      </c>
      <c r="J105" s="10">
        <f t="shared" si="1"/>
        <v>61978735.82</v>
      </c>
      <c r="K105" s="10" t="b">
        <f>EXACT(J105,'rincian-hps'!H105)</f>
        <v>0</v>
      </c>
    </row>
    <row r="106">
      <c r="A106" s="7" t="s">
        <v>906</v>
      </c>
      <c r="B106" s="7" t="s">
        <v>25</v>
      </c>
      <c r="C106" s="9">
        <v>471.0</v>
      </c>
      <c r="D106" s="9">
        <v>44782.0</v>
      </c>
      <c r="E106" s="7">
        <v>11.0</v>
      </c>
      <c r="F106" s="7">
        <v>2.341247742E7</v>
      </c>
      <c r="G106" s="7" t="s">
        <v>890</v>
      </c>
      <c r="H106" s="7" t="b">
        <v>0</v>
      </c>
      <c r="I106" s="7" t="s">
        <v>801</v>
      </c>
      <c r="J106" s="10">
        <f t="shared" si="1"/>
        <v>21092322</v>
      </c>
      <c r="K106" s="10" t="b">
        <f>EXACT(J106,'rincian-hps'!H106)</f>
        <v>0</v>
      </c>
    </row>
    <row r="107">
      <c r="A107" s="7" t="s">
        <v>907</v>
      </c>
      <c r="B107" s="7" t="s">
        <v>61</v>
      </c>
      <c r="C107" s="9">
        <v>540.0</v>
      </c>
      <c r="D107" s="9">
        <v>15000.0</v>
      </c>
      <c r="E107" s="7">
        <v>11.0</v>
      </c>
      <c r="F107" s="7">
        <v>8991000.0</v>
      </c>
      <c r="G107" s="7" t="s">
        <v>890</v>
      </c>
      <c r="H107" s="7" t="b">
        <v>0</v>
      </c>
      <c r="I107" s="7" t="s">
        <v>801</v>
      </c>
      <c r="J107" s="10">
        <f t="shared" si="1"/>
        <v>8100000</v>
      </c>
      <c r="K107" s="10" t="b">
        <f>EXACT(J107,'rincian-hps'!H107)</f>
        <v>0</v>
      </c>
    </row>
    <row r="108">
      <c r="A108" s="7" t="s">
        <v>908</v>
      </c>
      <c r="B108" s="7" t="s">
        <v>36</v>
      </c>
      <c r="C108" s="9">
        <v>244.67</v>
      </c>
      <c r="D108" s="9">
        <v>53337.0</v>
      </c>
      <c r="E108" s="7">
        <v>11.0</v>
      </c>
      <c r="F108" s="7">
        <v>1.448545981E7</v>
      </c>
      <c r="G108" s="7" t="s">
        <v>890</v>
      </c>
      <c r="H108" s="7" t="b">
        <v>0</v>
      </c>
      <c r="I108" s="7" t="s">
        <v>801</v>
      </c>
      <c r="J108" s="10">
        <f t="shared" si="1"/>
        <v>13049963.79</v>
      </c>
      <c r="K108" s="10" t="b">
        <f>EXACT(J108,'rincian-hps'!H108)</f>
        <v>0</v>
      </c>
    </row>
    <row r="109">
      <c r="A109" s="7" t="s">
        <v>909</v>
      </c>
      <c r="B109" s="7" t="s">
        <v>25</v>
      </c>
      <c r="C109" s="9">
        <v>6270.0</v>
      </c>
      <c r="D109" s="9">
        <v>44782.0</v>
      </c>
      <c r="E109" s="7">
        <v>11.0</v>
      </c>
      <c r="F109" s="7">
        <v>3.116692854E8</v>
      </c>
      <c r="G109" s="7" t="s">
        <v>890</v>
      </c>
      <c r="H109" s="7" t="b">
        <v>0</v>
      </c>
      <c r="I109" s="7" t="s">
        <v>801</v>
      </c>
      <c r="J109" s="10">
        <f t="shared" si="1"/>
        <v>280783140</v>
      </c>
      <c r="K109" s="10" t="b">
        <f>EXACT(J109,'rincian-hps'!H109)</f>
        <v>0</v>
      </c>
    </row>
    <row r="110">
      <c r="A110" s="7" t="s">
        <v>910</v>
      </c>
      <c r="B110" s="7" t="s">
        <v>25</v>
      </c>
      <c r="C110" s="9">
        <v>195.94</v>
      </c>
      <c r="D110" s="9">
        <v>44782.0</v>
      </c>
      <c r="E110" s="7">
        <v>11.0</v>
      </c>
      <c r="F110" s="7">
        <v>9739789.44</v>
      </c>
      <c r="G110" s="7" t="s">
        <v>890</v>
      </c>
      <c r="H110" s="7" t="b">
        <v>0</v>
      </c>
      <c r="I110" s="7" t="s">
        <v>801</v>
      </c>
      <c r="J110" s="10">
        <f t="shared" si="1"/>
        <v>8774585.08</v>
      </c>
      <c r="K110" s="10" t="b">
        <f>EXACT(J110,'rincian-hps'!H110)</f>
        <v>0</v>
      </c>
    </row>
    <row r="111">
      <c r="A111" s="7" t="s">
        <v>911</v>
      </c>
      <c r="B111" s="7" t="s">
        <v>25</v>
      </c>
      <c r="C111" s="9">
        <v>241.15</v>
      </c>
      <c r="D111" s="9">
        <v>44782.0</v>
      </c>
      <c r="E111" s="7">
        <v>11.0</v>
      </c>
      <c r="F111" s="7">
        <v>1.198708902E7</v>
      </c>
      <c r="G111" s="7" t="s">
        <v>890</v>
      </c>
      <c r="H111" s="7" t="b">
        <v>0</v>
      </c>
      <c r="I111" s="7" t="s">
        <v>801</v>
      </c>
      <c r="J111" s="10">
        <f t="shared" si="1"/>
        <v>10799179.3</v>
      </c>
      <c r="K111" s="10" t="b">
        <f>EXACT(J111,'rincian-hps'!H111)</f>
        <v>0</v>
      </c>
    </row>
    <row r="112">
      <c r="A112" s="7" t="s">
        <v>912</v>
      </c>
      <c r="B112" s="7" t="s">
        <v>25</v>
      </c>
      <c r="C112" s="9">
        <v>712.8</v>
      </c>
      <c r="D112" s="9">
        <v>44782.0</v>
      </c>
      <c r="E112" s="7">
        <v>11.0</v>
      </c>
      <c r="F112" s="7">
        <v>3.543187666E7</v>
      </c>
      <c r="G112" s="7" t="s">
        <v>890</v>
      </c>
      <c r="H112" s="7" t="b">
        <v>0</v>
      </c>
      <c r="I112" s="7" t="s">
        <v>801</v>
      </c>
      <c r="J112" s="10">
        <f t="shared" si="1"/>
        <v>31920609.6</v>
      </c>
      <c r="K112" s="10" t="b">
        <f>EXACT(J112,'rincian-hps'!H112)</f>
        <v>0</v>
      </c>
    </row>
    <row r="113">
      <c r="A113" s="7" t="s">
        <v>913</v>
      </c>
      <c r="B113" s="7" t="s">
        <v>61</v>
      </c>
      <c r="C113" s="9">
        <v>240.0</v>
      </c>
      <c r="D113" s="9">
        <v>15000.0</v>
      </c>
      <c r="E113" s="7">
        <v>11.0</v>
      </c>
      <c r="F113" s="7">
        <v>3996000.0</v>
      </c>
      <c r="G113" s="7" t="s">
        <v>890</v>
      </c>
      <c r="H113" s="7" t="b">
        <v>0</v>
      </c>
      <c r="I113" s="7" t="s">
        <v>801</v>
      </c>
      <c r="J113" s="10">
        <f t="shared" si="1"/>
        <v>3600000</v>
      </c>
      <c r="K113" s="10" t="b">
        <f>EXACT(J113,'rincian-hps'!H113)</f>
        <v>0</v>
      </c>
    </row>
    <row r="114">
      <c r="A114" s="7" t="s">
        <v>914</v>
      </c>
      <c r="B114" s="7" t="s">
        <v>36</v>
      </c>
      <c r="C114" s="9">
        <v>171.87</v>
      </c>
      <c r="D114" s="9">
        <v>53337.0</v>
      </c>
      <c r="E114" s="7">
        <v>11.0</v>
      </c>
      <c r="F114" s="7">
        <v>1.017540351E7</v>
      </c>
      <c r="G114" s="7" t="s">
        <v>890</v>
      </c>
      <c r="H114" s="7" t="b">
        <v>0</v>
      </c>
      <c r="I114" s="7" t="s">
        <v>801</v>
      </c>
      <c r="J114" s="10">
        <f t="shared" si="1"/>
        <v>9167030.19</v>
      </c>
      <c r="K114" s="10" t="b">
        <f>EXACT(J114,'rincian-hps'!H114)</f>
        <v>0</v>
      </c>
    </row>
    <row r="115">
      <c r="A115" s="7" t="s">
        <v>915</v>
      </c>
      <c r="B115" s="7" t="s">
        <v>25</v>
      </c>
      <c r="C115" s="9">
        <v>3371.44</v>
      </c>
      <c r="D115" s="9">
        <v>44782.0</v>
      </c>
      <c r="E115" s="7">
        <v>11.0</v>
      </c>
      <c r="F115" s="7">
        <v>1.6758760695E8</v>
      </c>
      <c r="G115" s="7" t="s">
        <v>890</v>
      </c>
      <c r="H115" s="7" t="b">
        <v>0</v>
      </c>
      <c r="I115" s="7" t="s">
        <v>801</v>
      </c>
      <c r="J115" s="10">
        <f t="shared" si="1"/>
        <v>150979826.1</v>
      </c>
      <c r="K115" s="10" t="b">
        <f>EXACT(J115,'rincian-hps'!H115)</f>
        <v>0</v>
      </c>
    </row>
    <row r="116">
      <c r="A116" s="7" t="s">
        <v>916</v>
      </c>
      <c r="B116" s="7" t="s">
        <v>25</v>
      </c>
      <c r="C116" s="9">
        <v>185.46</v>
      </c>
      <c r="D116" s="9">
        <v>44782.0</v>
      </c>
      <c r="E116" s="7">
        <v>11.0</v>
      </c>
      <c r="F116" s="7">
        <v>9218849.39</v>
      </c>
      <c r="G116" s="7" t="s">
        <v>890</v>
      </c>
      <c r="H116" s="7" t="b">
        <v>0</v>
      </c>
      <c r="I116" s="7" t="s">
        <v>801</v>
      </c>
      <c r="J116" s="10">
        <f t="shared" si="1"/>
        <v>8305269.72</v>
      </c>
      <c r="K116" s="10" t="b">
        <f>EXACT(J116,'rincian-hps'!H116)</f>
        <v>0</v>
      </c>
    </row>
    <row r="117">
      <c r="A117" s="7" t="s">
        <v>917</v>
      </c>
      <c r="B117" s="7" t="s">
        <v>25</v>
      </c>
      <c r="C117" s="9">
        <v>104.84</v>
      </c>
      <c r="D117" s="9">
        <v>44782.0</v>
      </c>
      <c r="E117" s="7">
        <v>11.0</v>
      </c>
      <c r="F117" s="7">
        <v>5211388.82</v>
      </c>
      <c r="G117" s="7" t="s">
        <v>890</v>
      </c>
      <c r="H117" s="7" t="b">
        <v>0</v>
      </c>
      <c r="I117" s="7" t="s">
        <v>801</v>
      </c>
      <c r="J117" s="10">
        <f t="shared" si="1"/>
        <v>4694944.88</v>
      </c>
      <c r="K117" s="10" t="b">
        <f>EXACT(J117,'rincian-hps'!H117)</f>
        <v>0</v>
      </c>
    </row>
    <row r="118">
      <c r="A118" s="7" t="s">
        <v>918</v>
      </c>
      <c r="B118" s="7" t="s">
        <v>25</v>
      </c>
      <c r="C118" s="9">
        <v>160.61</v>
      </c>
      <c r="D118" s="9">
        <v>44782.0</v>
      </c>
      <c r="E118" s="7">
        <v>11.0</v>
      </c>
      <c r="F118" s="7">
        <v>7983605.09</v>
      </c>
      <c r="G118" s="7" t="s">
        <v>890</v>
      </c>
      <c r="H118" s="7" t="b">
        <v>0</v>
      </c>
      <c r="I118" s="7" t="s">
        <v>801</v>
      </c>
      <c r="J118" s="10">
        <f t="shared" si="1"/>
        <v>7192437.02</v>
      </c>
      <c r="K118" s="10" t="b">
        <f>EXACT(J118,'rincian-hps'!H118)</f>
        <v>0</v>
      </c>
    </row>
    <row r="119">
      <c r="A119" s="7" t="s">
        <v>919</v>
      </c>
      <c r="B119" s="7" t="s">
        <v>25</v>
      </c>
      <c r="C119" s="9">
        <v>561.66</v>
      </c>
      <c r="D119" s="9">
        <v>44782.0</v>
      </c>
      <c r="E119" s="7">
        <v>11.0</v>
      </c>
      <c r="F119" s="7">
        <v>2.791900651E7</v>
      </c>
      <c r="G119" s="7" t="s">
        <v>890</v>
      </c>
      <c r="H119" s="7" t="b">
        <v>0</v>
      </c>
      <c r="I119" s="7" t="s">
        <v>801</v>
      </c>
      <c r="J119" s="10">
        <f t="shared" si="1"/>
        <v>25152258.12</v>
      </c>
      <c r="K119" s="10" t="b">
        <f>EXACT(J119,'rincian-hps'!H119)</f>
        <v>1</v>
      </c>
    </row>
    <row r="120">
      <c r="A120" s="7" t="s">
        <v>920</v>
      </c>
      <c r="B120" s="7" t="s">
        <v>61</v>
      </c>
      <c r="C120" s="9">
        <v>472.0</v>
      </c>
      <c r="D120" s="9">
        <v>15000.0</v>
      </c>
      <c r="E120" s="7">
        <v>11.0</v>
      </c>
      <c r="F120" s="7">
        <v>7858800.0</v>
      </c>
      <c r="G120" s="7" t="s">
        <v>890</v>
      </c>
      <c r="H120" s="7" t="b">
        <v>0</v>
      </c>
      <c r="I120" s="7" t="s">
        <v>801</v>
      </c>
      <c r="J120" s="10">
        <f t="shared" si="1"/>
        <v>7080000</v>
      </c>
      <c r="K120" s="10" t="b">
        <f>EXACT(J120,'rincian-hps'!H120)</f>
        <v>0</v>
      </c>
    </row>
    <row r="121">
      <c r="A121" s="7" t="s">
        <v>921</v>
      </c>
      <c r="B121" s="7" t="s">
        <v>36</v>
      </c>
      <c r="C121" s="9">
        <v>138.87</v>
      </c>
      <c r="D121" s="9">
        <v>53337.0</v>
      </c>
      <c r="E121" s="7">
        <v>11.0</v>
      </c>
      <c r="F121" s="7">
        <v>8221669.2</v>
      </c>
      <c r="G121" s="7" t="s">
        <v>890</v>
      </c>
      <c r="H121" s="7" t="b">
        <v>0</v>
      </c>
      <c r="I121" s="7" t="s">
        <v>801</v>
      </c>
      <c r="J121" s="10">
        <f t="shared" si="1"/>
        <v>7406909.19</v>
      </c>
      <c r="K121" s="10" t="b">
        <f>EXACT(J121,'rincian-hps'!H121)</f>
        <v>0</v>
      </c>
    </row>
    <row r="122">
      <c r="A122" s="7" t="s">
        <v>922</v>
      </c>
      <c r="B122" s="7" t="s">
        <v>25</v>
      </c>
      <c r="C122" s="9">
        <v>3890.28</v>
      </c>
      <c r="D122" s="9">
        <v>44782.0</v>
      </c>
      <c r="E122" s="7">
        <v>11.0</v>
      </c>
      <c r="F122" s="7">
        <v>1.9337811605E8</v>
      </c>
      <c r="G122" s="7" t="s">
        <v>890</v>
      </c>
      <c r="H122" s="7" t="b">
        <v>0</v>
      </c>
      <c r="I122" s="7" t="s">
        <v>801</v>
      </c>
      <c r="J122" s="10">
        <f t="shared" si="1"/>
        <v>174214519</v>
      </c>
      <c r="K122" s="10" t="b">
        <f>EXACT(J122,'rincian-hps'!H122)</f>
        <v>0</v>
      </c>
    </row>
    <row r="123">
      <c r="A123" s="7" t="s">
        <v>923</v>
      </c>
      <c r="B123" s="7" t="s">
        <v>25</v>
      </c>
      <c r="C123" s="9">
        <v>219.8</v>
      </c>
      <c r="D123" s="9">
        <v>44782.0</v>
      </c>
      <c r="E123" s="7">
        <v>11.0</v>
      </c>
      <c r="F123" s="7">
        <v>1.09258228E7</v>
      </c>
      <c r="G123" s="7" t="s">
        <v>890</v>
      </c>
      <c r="H123" s="7" t="b">
        <v>0</v>
      </c>
      <c r="I123" s="7" t="s">
        <v>801</v>
      </c>
      <c r="J123" s="10">
        <f t="shared" si="1"/>
        <v>9843083.6</v>
      </c>
      <c r="K123" s="10" t="b">
        <f>EXACT(J123,'rincian-hps'!H123)</f>
        <v>0</v>
      </c>
    </row>
    <row r="124">
      <c r="A124" s="7" t="s">
        <v>924</v>
      </c>
      <c r="B124" s="7" t="s">
        <v>25</v>
      </c>
      <c r="C124" s="9">
        <v>76.82</v>
      </c>
      <c r="D124" s="9">
        <v>44782.0</v>
      </c>
      <c r="E124" s="7">
        <v>11.0</v>
      </c>
      <c r="F124" s="7">
        <v>3818570.1</v>
      </c>
      <c r="G124" s="7" t="s">
        <v>890</v>
      </c>
      <c r="H124" s="7" t="b">
        <v>0</v>
      </c>
      <c r="I124" s="7" t="s">
        <v>801</v>
      </c>
      <c r="J124" s="10">
        <f t="shared" si="1"/>
        <v>3440153.24</v>
      </c>
      <c r="K124" s="10" t="b">
        <f>EXACT(J124,'rincian-hps'!H124)</f>
        <v>0</v>
      </c>
    </row>
    <row r="125">
      <c r="A125" s="7" t="s">
        <v>925</v>
      </c>
      <c r="B125" s="7" t="s">
        <v>25</v>
      </c>
      <c r="C125" s="9">
        <v>310.86</v>
      </c>
      <c r="D125" s="9">
        <v>44782.0</v>
      </c>
      <c r="E125" s="7">
        <v>11.0</v>
      </c>
      <c r="F125" s="7">
        <v>1.54522351E7</v>
      </c>
      <c r="G125" s="7" t="s">
        <v>890</v>
      </c>
      <c r="H125" s="7" t="b">
        <v>0</v>
      </c>
      <c r="I125" s="7" t="s">
        <v>801</v>
      </c>
      <c r="J125" s="10">
        <f t="shared" si="1"/>
        <v>13920932.52</v>
      </c>
      <c r="K125" s="10" t="b">
        <f>EXACT(J125,'rincian-hps'!H125)</f>
        <v>1</v>
      </c>
    </row>
    <row r="126">
      <c r="A126" s="7" t="s">
        <v>926</v>
      </c>
      <c r="B126" s="7" t="s">
        <v>25</v>
      </c>
      <c r="C126" s="9">
        <v>982.71</v>
      </c>
      <c r="D126" s="9">
        <v>44782.0</v>
      </c>
      <c r="E126" s="7">
        <v>11.0</v>
      </c>
      <c r="F126" s="7">
        <v>4.884856833E7</v>
      </c>
      <c r="G126" s="7" t="s">
        <v>890</v>
      </c>
      <c r="H126" s="7" t="b">
        <v>0</v>
      </c>
      <c r="I126" s="7" t="s">
        <v>801</v>
      </c>
      <c r="J126" s="10">
        <f t="shared" si="1"/>
        <v>44007719.22</v>
      </c>
      <c r="K126" s="10" t="b">
        <f>EXACT(J126,'rincian-hps'!H126)</f>
        <v>0</v>
      </c>
    </row>
    <row r="127">
      <c r="A127" s="7" t="s">
        <v>927</v>
      </c>
      <c r="B127" s="7" t="s">
        <v>61</v>
      </c>
      <c r="C127" s="9">
        <v>792.0</v>
      </c>
      <c r="D127" s="9">
        <v>15000.0</v>
      </c>
      <c r="E127" s="7">
        <v>11.0</v>
      </c>
      <c r="F127" s="7">
        <v>1.31868E7</v>
      </c>
      <c r="G127" s="7" t="s">
        <v>890</v>
      </c>
      <c r="H127" s="7" t="b">
        <v>0</v>
      </c>
      <c r="I127" s="7" t="s">
        <v>801</v>
      </c>
      <c r="J127" s="10">
        <f t="shared" si="1"/>
        <v>11880000</v>
      </c>
      <c r="K127" s="10" t="b">
        <f>EXACT(J127,'rincian-hps'!H127)</f>
        <v>0</v>
      </c>
    </row>
    <row r="128">
      <c r="A128" s="7" t="s">
        <v>928</v>
      </c>
      <c r="B128" s="7" t="s">
        <v>36</v>
      </c>
      <c r="C128" s="9">
        <v>188.69</v>
      </c>
      <c r="D128" s="9">
        <v>53337.0</v>
      </c>
      <c r="E128" s="7">
        <v>11.0</v>
      </c>
      <c r="F128" s="7">
        <v>1.117121597E7</v>
      </c>
      <c r="G128" s="7" t="s">
        <v>890</v>
      </c>
      <c r="H128" s="7" t="b">
        <v>0</v>
      </c>
      <c r="I128" s="7" t="s">
        <v>801</v>
      </c>
      <c r="J128" s="10">
        <f t="shared" si="1"/>
        <v>10064158.53</v>
      </c>
      <c r="K128" s="10" t="b">
        <f>EXACT(J128,'rincian-hps'!H128)</f>
        <v>0</v>
      </c>
    </row>
    <row r="129">
      <c r="A129" s="7" t="s">
        <v>929</v>
      </c>
      <c r="B129" s="7" t="s">
        <v>20</v>
      </c>
      <c r="C129" s="9">
        <v>7.15</v>
      </c>
      <c r="D129" s="9">
        <v>1500738.0</v>
      </c>
      <c r="E129" s="7">
        <v>11.0</v>
      </c>
      <c r="F129" s="7">
        <v>1.191060714E7</v>
      </c>
      <c r="G129" s="7" t="s">
        <v>890</v>
      </c>
      <c r="H129" s="7" t="b">
        <v>0</v>
      </c>
      <c r="I129" s="7" t="s">
        <v>801</v>
      </c>
      <c r="J129" s="10">
        <f t="shared" si="1"/>
        <v>10730276.7</v>
      </c>
      <c r="K129" s="10" t="b">
        <f>EXACT(J129,'rincian-hps'!H129)</f>
        <v>0</v>
      </c>
    </row>
    <row r="130">
      <c r="A130" s="7" t="s">
        <v>930</v>
      </c>
      <c r="B130" s="7" t="s">
        <v>25</v>
      </c>
      <c r="C130" s="9">
        <v>590.4</v>
      </c>
      <c r="D130" s="9">
        <v>18897.0</v>
      </c>
      <c r="E130" s="7">
        <v>11.0</v>
      </c>
      <c r="F130" s="7">
        <v>1.238403557E7</v>
      </c>
      <c r="G130" s="7" t="s">
        <v>890</v>
      </c>
      <c r="H130" s="7" t="b">
        <v>0</v>
      </c>
      <c r="I130" s="7" t="s">
        <v>801</v>
      </c>
      <c r="J130" s="10">
        <f t="shared" si="1"/>
        <v>11156788.8</v>
      </c>
      <c r="K130" s="10" t="b">
        <f>EXACT(J130,'rincian-hps'!H130)</f>
        <v>0</v>
      </c>
    </row>
    <row r="131">
      <c r="A131" s="7" t="s">
        <v>931</v>
      </c>
      <c r="B131" s="7" t="s">
        <v>36</v>
      </c>
      <c r="C131" s="9">
        <v>181.44</v>
      </c>
      <c r="D131" s="9">
        <v>511838.0</v>
      </c>
      <c r="E131" s="7">
        <v>11.0</v>
      </c>
      <c r="F131" s="7">
        <v>1.0308335426E8</v>
      </c>
      <c r="G131" s="7" t="s">
        <v>890</v>
      </c>
      <c r="H131" s="7" t="b">
        <v>0</v>
      </c>
      <c r="I131" s="7" t="s">
        <v>801</v>
      </c>
      <c r="J131" s="10">
        <f t="shared" si="1"/>
        <v>92867886.72</v>
      </c>
      <c r="K131" s="10" t="b">
        <f>EXACT(J131,'rincian-hps'!H131)</f>
        <v>1</v>
      </c>
    </row>
    <row r="132">
      <c r="A132" s="7" t="s">
        <v>932</v>
      </c>
      <c r="B132" s="7" t="s">
        <v>20</v>
      </c>
      <c r="C132" s="9">
        <v>87.43</v>
      </c>
      <c r="D132" s="9">
        <v>1500738.0</v>
      </c>
      <c r="E132" s="7">
        <v>11.0</v>
      </c>
      <c r="F132" s="7">
        <v>1.4564257091E8</v>
      </c>
      <c r="G132" s="7" t="s">
        <v>890</v>
      </c>
      <c r="H132" s="7" t="b">
        <v>0</v>
      </c>
      <c r="I132" s="7" t="s">
        <v>801</v>
      </c>
      <c r="J132" s="10">
        <f t="shared" si="1"/>
        <v>131209523.3</v>
      </c>
      <c r="K132" s="10" t="b">
        <f>EXACT(J132,'rincian-hps'!H132)</f>
        <v>0</v>
      </c>
    </row>
    <row r="133">
      <c r="A133" s="7" t="s">
        <v>933</v>
      </c>
      <c r="B133" s="7" t="s">
        <v>25</v>
      </c>
      <c r="C133" s="9">
        <v>7939.52</v>
      </c>
      <c r="D133" s="9">
        <v>16580.0</v>
      </c>
      <c r="E133" s="7">
        <v>11.0</v>
      </c>
      <c r="F133" s="7">
        <v>1.4611733818E8</v>
      </c>
      <c r="G133" s="7" t="s">
        <v>890</v>
      </c>
      <c r="H133" s="7" t="b">
        <v>0</v>
      </c>
      <c r="I133" s="7" t="s">
        <v>801</v>
      </c>
      <c r="J133" s="10">
        <f t="shared" si="1"/>
        <v>131637241.6</v>
      </c>
      <c r="K133" s="10" t="b">
        <f>EXACT(J133,'rincian-hps'!H133)</f>
        <v>0</v>
      </c>
    </row>
    <row r="134">
      <c r="A134" s="7" t="s">
        <v>934</v>
      </c>
      <c r="B134" s="7" t="s">
        <v>36</v>
      </c>
      <c r="C134" s="9">
        <v>728.55</v>
      </c>
      <c r="D134" s="9">
        <v>357748.0</v>
      </c>
      <c r="E134" s="7">
        <v>11.0</v>
      </c>
      <c r="F134" s="7">
        <v>2.8930740899E8</v>
      </c>
      <c r="G134" s="7" t="s">
        <v>890</v>
      </c>
      <c r="H134" s="7" t="b">
        <v>0</v>
      </c>
      <c r="I134" s="7" t="s">
        <v>801</v>
      </c>
      <c r="J134" s="10">
        <f t="shared" si="1"/>
        <v>260637305.4</v>
      </c>
      <c r="K134" s="10" t="b">
        <f>EXACT(J134,'rincian-hps'!H134)</f>
        <v>0</v>
      </c>
    </row>
    <row r="135">
      <c r="A135" s="7" t="s">
        <v>935</v>
      </c>
      <c r="B135" s="7" t="s">
        <v>61</v>
      </c>
      <c r="C135" s="9">
        <v>992.0</v>
      </c>
      <c r="D135" s="9">
        <v>5000.0</v>
      </c>
      <c r="E135" s="7">
        <v>11.0</v>
      </c>
      <c r="F135" s="7">
        <v>5505600.0</v>
      </c>
      <c r="G135" s="7" t="s">
        <v>890</v>
      </c>
      <c r="H135" s="7" t="b">
        <v>0</v>
      </c>
      <c r="I135" s="7" t="s">
        <v>801</v>
      </c>
      <c r="J135" s="10">
        <f t="shared" si="1"/>
        <v>4960000</v>
      </c>
      <c r="K135" s="10" t="b">
        <f>EXACT(J135,'rincian-hps'!H135)</f>
        <v>0</v>
      </c>
    </row>
    <row r="136">
      <c r="A136" s="7" t="s">
        <v>936</v>
      </c>
      <c r="B136" s="7" t="s">
        <v>61</v>
      </c>
      <c r="C136" s="9">
        <v>2914.0</v>
      </c>
      <c r="D136" s="9">
        <v>2000.0</v>
      </c>
      <c r="E136" s="7">
        <v>11.0</v>
      </c>
      <c r="F136" s="7">
        <v>6469080.0</v>
      </c>
      <c r="G136" s="7" t="s">
        <v>890</v>
      </c>
      <c r="H136" s="7" t="b">
        <v>0</v>
      </c>
      <c r="I136" s="7" t="s">
        <v>801</v>
      </c>
      <c r="J136" s="10">
        <f t="shared" si="1"/>
        <v>5828000</v>
      </c>
      <c r="K136" s="10" t="b">
        <f>EXACT(J136,'rincian-hps'!H136)</f>
        <v>0</v>
      </c>
    </row>
    <row r="137">
      <c r="A137" s="7" t="s">
        <v>937</v>
      </c>
      <c r="B137" s="7" t="s">
        <v>25</v>
      </c>
      <c r="C137" s="9">
        <v>9776.0</v>
      </c>
      <c r="D137" s="9">
        <v>44782.0</v>
      </c>
      <c r="E137" s="7">
        <v>11.0</v>
      </c>
      <c r="F137" s="7">
        <v>4.8594560352E8</v>
      </c>
      <c r="G137" s="7" t="s">
        <v>154</v>
      </c>
      <c r="H137" s="7" t="b">
        <v>0</v>
      </c>
      <c r="I137" s="7" t="s">
        <v>801</v>
      </c>
      <c r="J137" s="10">
        <f t="shared" si="1"/>
        <v>437788832</v>
      </c>
      <c r="K137" s="10" t="b">
        <f>EXACT(J137,'rincian-hps'!H137)</f>
        <v>0</v>
      </c>
    </row>
    <row r="138">
      <c r="A138" s="7" t="s">
        <v>938</v>
      </c>
      <c r="B138" s="7" t="s">
        <v>25</v>
      </c>
      <c r="C138" s="9">
        <v>275.53</v>
      </c>
      <c r="D138" s="9">
        <v>44782.0</v>
      </c>
      <c r="E138" s="7">
        <v>11.0</v>
      </c>
      <c r="F138" s="7">
        <v>1.369605075E7</v>
      </c>
      <c r="G138" s="7" t="s">
        <v>154</v>
      </c>
      <c r="H138" s="7" t="b">
        <v>0</v>
      </c>
      <c r="I138" s="7" t="s">
        <v>801</v>
      </c>
      <c r="J138" s="10">
        <f t="shared" si="1"/>
        <v>12338784.46</v>
      </c>
      <c r="K138" s="10" t="b">
        <f>EXACT(J138,'rincian-hps'!H138)</f>
        <v>0</v>
      </c>
    </row>
    <row r="139">
      <c r="A139" s="7" t="s">
        <v>939</v>
      </c>
      <c r="B139" s="7" t="s">
        <v>25</v>
      </c>
      <c r="C139" s="9">
        <v>275.53</v>
      </c>
      <c r="D139" s="9">
        <v>44782.0</v>
      </c>
      <c r="E139" s="7">
        <v>11.0</v>
      </c>
      <c r="F139" s="7">
        <v>1.369605075E7</v>
      </c>
      <c r="G139" s="7" t="s">
        <v>154</v>
      </c>
      <c r="H139" s="7" t="b">
        <v>0</v>
      </c>
      <c r="I139" s="7" t="s">
        <v>801</v>
      </c>
      <c r="J139" s="10">
        <f t="shared" si="1"/>
        <v>12338784.46</v>
      </c>
      <c r="K139" s="10" t="b">
        <f>EXACT(J139,'rincian-hps'!H139)</f>
        <v>0</v>
      </c>
    </row>
    <row r="140">
      <c r="A140" s="7" t="s">
        <v>940</v>
      </c>
      <c r="B140" s="7" t="s">
        <v>61</v>
      </c>
      <c r="C140" s="9">
        <v>104.0</v>
      </c>
      <c r="D140" s="9">
        <v>15000.0</v>
      </c>
      <c r="E140" s="7">
        <v>11.0</v>
      </c>
      <c r="F140" s="7">
        <v>1731600.0</v>
      </c>
      <c r="G140" s="7" t="s">
        <v>154</v>
      </c>
      <c r="H140" s="7" t="b">
        <v>0</v>
      </c>
      <c r="I140" s="7" t="s">
        <v>801</v>
      </c>
      <c r="J140" s="10">
        <f t="shared" si="1"/>
        <v>1560000</v>
      </c>
      <c r="K140" s="10" t="b">
        <f>EXACT(J140,'rincian-hps'!H140)</f>
        <v>0</v>
      </c>
    </row>
    <row r="141">
      <c r="A141" s="7" t="s">
        <v>941</v>
      </c>
      <c r="B141" s="7" t="s">
        <v>25</v>
      </c>
      <c r="C141" s="9">
        <v>73.48</v>
      </c>
      <c r="D141" s="9">
        <v>44782.0</v>
      </c>
      <c r="E141" s="7">
        <v>11.0</v>
      </c>
      <c r="F141" s="7">
        <v>3652545.31</v>
      </c>
      <c r="G141" s="7" t="s">
        <v>154</v>
      </c>
      <c r="H141" s="7" t="b">
        <v>0</v>
      </c>
      <c r="I141" s="7" t="s">
        <v>801</v>
      </c>
      <c r="J141" s="10">
        <f t="shared" si="1"/>
        <v>3290581.36</v>
      </c>
      <c r="K141" s="10" t="b">
        <f>EXACT(J141,'rincian-hps'!H141)</f>
        <v>0</v>
      </c>
    </row>
    <row r="142">
      <c r="A142" s="7" t="s">
        <v>942</v>
      </c>
      <c r="B142" s="7" t="s">
        <v>36</v>
      </c>
      <c r="C142" s="9">
        <v>187.46</v>
      </c>
      <c r="D142" s="9">
        <v>53337.0</v>
      </c>
      <c r="E142" s="7">
        <v>11.0</v>
      </c>
      <c r="F142" s="7">
        <v>1.109839496E7</v>
      </c>
      <c r="G142" s="7" t="s">
        <v>154</v>
      </c>
      <c r="H142" s="7" t="b">
        <v>0</v>
      </c>
      <c r="I142" s="7" t="s">
        <v>801</v>
      </c>
      <c r="J142" s="10">
        <f t="shared" si="1"/>
        <v>9998554.02</v>
      </c>
      <c r="K142" s="10" t="b">
        <f>EXACT(J142,'rincian-hps'!H142)</f>
        <v>1</v>
      </c>
    </row>
    <row r="143">
      <c r="A143" s="7" t="s">
        <v>943</v>
      </c>
      <c r="B143" s="7" t="s">
        <v>25</v>
      </c>
      <c r="C143" s="9">
        <v>1504.94</v>
      </c>
      <c r="D143" s="9">
        <v>44782.0</v>
      </c>
      <c r="E143" s="7">
        <v>11.0</v>
      </c>
      <c r="F143" s="7">
        <v>7.480758762E7</v>
      </c>
      <c r="G143" s="7" t="s">
        <v>154</v>
      </c>
      <c r="H143" s="7" t="b">
        <v>0</v>
      </c>
      <c r="I143" s="7" t="s">
        <v>801</v>
      </c>
      <c r="J143" s="10">
        <f t="shared" si="1"/>
        <v>67394223.08</v>
      </c>
      <c r="K143" s="10" t="b">
        <f>EXACT(J143,'rincian-hps'!H143)</f>
        <v>0</v>
      </c>
    </row>
    <row r="144">
      <c r="A144" s="7" t="s">
        <v>944</v>
      </c>
      <c r="B144" s="7" t="s">
        <v>25</v>
      </c>
      <c r="C144" s="9">
        <v>75.36</v>
      </c>
      <c r="D144" s="9">
        <v>44782.0</v>
      </c>
      <c r="E144" s="7">
        <v>11.0</v>
      </c>
      <c r="F144" s="7">
        <v>3745996.39</v>
      </c>
      <c r="G144" s="7" t="s">
        <v>154</v>
      </c>
      <c r="H144" s="7" t="b">
        <v>0</v>
      </c>
      <c r="I144" s="7" t="s">
        <v>801</v>
      </c>
      <c r="J144" s="10">
        <f t="shared" si="1"/>
        <v>3374771.52</v>
      </c>
      <c r="K144" s="10" t="b">
        <f>EXACT(J144,'rincian-hps'!H144)</f>
        <v>1</v>
      </c>
    </row>
    <row r="145">
      <c r="A145" s="7" t="s">
        <v>945</v>
      </c>
      <c r="B145" s="7" t="s">
        <v>25</v>
      </c>
      <c r="C145" s="9">
        <v>111.98</v>
      </c>
      <c r="D145" s="9">
        <v>44782.0</v>
      </c>
      <c r="E145" s="7">
        <v>11.0</v>
      </c>
      <c r="F145" s="7">
        <v>5566304.08</v>
      </c>
      <c r="G145" s="7" t="s">
        <v>154</v>
      </c>
      <c r="H145" s="7" t="b">
        <v>0</v>
      </c>
      <c r="I145" s="7" t="s">
        <v>801</v>
      </c>
      <c r="J145" s="10">
        <f t="shared" si="1"/>
        <v>5014688.36</v>
      </c>
      <c r="K145" s="10" t="b">
        <f>EXACT(J145,'rincian-hps'!H145)</f>
        <v>0</v>
      </c>
    </row>
    <row r="146">
      <c r="A146" s="7" t="s">
        <v>946</v>
      </c>
      <c r="B146" s="7" t="s">
        <v>25</v>
      </c>
      <c r="C146" s="9">
        <v>62.8</v>
      </c>
      <c r="D146" s="9">
        <v>44782.0</v>
      </c>
      <c r="E146" s="7">
        <v>11.0</v>
      </c>
      <c r="F146" s="7">
        <v>3121663.66</v>
      </c>
      <c r="G146" s="7" t="s">
        <v>154</v>
      </c>
      <c r="H146" s="7" t="b">
        <v>0</v>
      </c>
      <c r="I146" s="7" t="s">
        <v>801</v>
      </c>
      <c r="J146" s="10">
        <f t="shared" si="1"/>
        <v>2812309.6</v>
      </c>
      <c r="K146" s="10" t="b">
        <f>EXACT(J146,'rincian-hps'!H146)</f>
        <v>0</v>
      </c>
    </row>
    <row r="147">
      <c r="A147" s="7" t="s">
        <v>947</v>
      </c>
      <c r="B147" s="7" t="s">
        <v>61</v>
      </c>
      <c r="C147" s="9">
        <v>48.0</v>
      </c>
      <c r="D147" s="9">
        <v>15000.0</v>
      </c>
      <c r="E147" s="7">
        <v>11.0</v>
      </c>
      <c r="F147" s="7">
        <v>799200.0</v>
      </c>
      <c r="G147" s="7" t="s">
        <v>154</v>
      </c>
      <c r="H147" s="7" t="b">
        <v>0</v>
      </c>
      <c r="I147" s="7" t="s">
        <v>801</v>
      </c>
      <c r="J147" s="10">
        <f t="shared" si="1"/>
        <v>720000</v>
      </c>
      <c r="K147" s="10" t="b">
        <f>EXACT(J147,'rincian-hps'!H147)</f>
        <v>0</v>
      </c>
    </row>
    <row r="148">
      <c r="A148" s="7" t="s">
        <v>948</v>
      </c>
      <c r="B148" s="7" t="s">
        <v>36</v>
      </c>
      <c r="C148" s="9">
        <v>33.17</v>
      </c>
      <c r="D148" s="9">
        <v>53337.0</v>
      </c>
      <c r="E148" s="7">
        <v>11.0</v>
      </c>
      <c r="F148" s="7">
        <v>1963799.0</v>
      </c>
      <c r="G148" s="7" t="s">
        <v>154</v>
      </c>
      <c r="H148" s="7" t="b">
        <v>0</v>
      </c>
      <c r="I148" s="7" t="s">
        <v>801</v>
      </c>
      <c r="J148" s="10">
        <f t="shared" si="1"/>
        <v>1769188.29</v>
      </c>
      <c r="K148" s="10" t="b">
        <f>EXACT(J148,'rincian-hps'!H148)</f>
        <v>0</v>
      </c>
    </row>
    <row r="149">
      <c r="A149" s="7" t="s">
        <v>949</v>
      </c>
      <c r="B149" s="7" t="s">
        <v>25</v>
      </c>
      <c r="C149" s="9">
        <v>416.47</v>
      </c>
      <c r="D149" s="9">
        <v>44782.0</v>
      </c>
      <c r="E149" s="7">
        <v>11.0</v>
      </c>
      <c r="F149" s="7">
        <v>2.070189909E7</v>
      </c>
      <c r="G149" s="7" t="s">
        <v>154</v>
      </c>
      <c r="H149" s="7" t="b">
        <v>0</v>
      </c>
      <c r="I149" s="7" t="s">
        <v>801</v>
      </c>
      <c r="J149" s="10">
        <f t="shared" si="1"/>
        <v>18650359.54</v>
      </c>
      <c r="K149" s="10" t="b">
        <f>EXACT(J149,'rincian-hps'!H149)</f>
        <v>0</v>
      </c>
    </row>
    <row r="150">
      <c r="A150" s="7" t="s">
        <v>950</v>
      </c>
      <c r="B150" s="7" t="s">
        <v>25</v>
      </c>
      <c r="C150" s="9">
        <v>10.58</v>
      </c>
      <c r="D150" s="9">
        <v>44782.0</v>
      </c>
      <c r="E150" s="7">
        <v>11.0</v>
      </c>
      <c r="F150" s="7">
        <v>525910.85</v>
      </c>
      <c r="G150" s="7" t="s">
        <v>154</v>
      </c>
      <c r="H150" s="7" t="b">
        <v>0</v>
      </c>
      <c r="I150" s="7" t="s">
        <v>801</v>
      </c>
      <c r="J150" s="10">
        <f t="shared" si="1"/>
        <v>473793.56</v>
      </c>
      <c r="K150" s="10" t="b">
        <f>EXACT(J150,'rincian-hps'!H150)</f>
        <v>0</v>
      </c>
    </row>
    <row r="151">
      <c r="A151" s="7" t="s">
        <v>951</v>
      </c>
      <c r="B151" s="7" t="s">
        <v>25</v>
      </c>
      <c r="C151" s="9">
        <v>20.1</v>
      </c>
      <c r="D151" s="9">
        <v>44782.0</v>
      </c>
      <c r="E151" s="7">
        <v>11.0</v>
      </c>
      <c r="F151" s="7">
        <v>999131.2</v>
      </c>
      <c r="G151" s="7" t="s">
        <v>154</v>
      </c>
      <c r="H151" s="7" t="b">
        <v>0</v>
      </c>
      <c r="I151" s="7" t="s">
        <v>801</v>
      </c>
      <c r="J151" s="10">
        <f t="shared" si="1"/>
        <v>900118.2</v>
      </c>
      <c r="K151" s="10" t="b">
        <f>EXACT(J151,'rincian-hps'!H151)</f>
        <v>0</v>
      </c>
    </row>
    <row r="152">
      <c r="A152" s="7" t="s">
        <v>952</v>
      </c>
      <c r="B152" s="7" t="s">
        <v>25</v>
      </c>
      <c r="C152" s="9">
        <v>44.62</v>
      </c>
      <c r="D152" s="9">
        <v>44782.0</v>
      </c>
      <c r="E152" s="7">
        <v>11.0</v>
      </c>
      <c r="F152" s="7">
        <v>2217971.85</v>
      </c>
      <c r="G152" s="7" t="s">
        <v>154</v>
      </c>
      <c r="H152" s="7" t="b">
        <v>0</v>
      </c>
      <c r="I152" s="7" t="s">
        <v>801</v>
      </c>
      <c r="J152" s="10">
        <f t="shared" si="1"/>
        <v>1998172.84</v>
      </c>
      <c r="K152" s="10" t="b">
        <f>EXACT(J152,'rincian-hps'!H152)</f>
        <v>0</v>
      </c>
    </row>
    <row r="153">
      <c r="A153" s="7" t="s">
        <v>953</v>
      </c>
      <c r="B153" s="7" t="s">
        <v>61</v>
      </c>
      <c r="C153" s="9">
        <v>20.0</v>
      </c>
      <c r="D153" s="9">
        <v>15000.0</v>
      </c>
      <c r="E153" s="7">
        <v>11.0</v>
      </c>
      <c r="F153" s="7">
        <v>333000.0</v>
      </c>
      <c r="G153" s="7" t="s">
        <v>154</v>
      </c>
      <c r="H153" s="7" t="b">
        <v>0</v>
      </c>
      <c r="I153" s="7" t="s">
        <v>801</v>
      </c>
      <c r="J153" s="10">
        <f t="shared" si="1"/>
        <v>300000</v>
      </c>
      <c r="K153" s="10" t="b">
        <f>EXACT(J153,'rincian-hps'!H153)</f>
        <v>0</v>
      </c>
    </row>
    <row r="154">
      <c r="A154" s="7" t="s">
        <v>954</v>
      </c>
      <c r="B154" s="7" t="s">
        <v>36</v>
      </c>
      <c r="C154" s="9">
        <v>13.18</v>
      </c>
      <c r="D154" s="9">
        <v>53337.0</v>
      </c>
      <c r="E154" s="7">
        <v>11.0</v>
      </c>
      <c r="F154" s="7">
        <v>780309.64</v>
      </c>
      <c r="G154" s="7" t="s">
        <v>154</v>
      </c>
      <c r="H154" s="7" t="b">
        <v>0</v>
      </c>
      <c r="I154" s="7" t="s">
        <v>801</v>
      </c>
      <c r="J154" s="10">
        <f t="shared" si="1"/>
        <v>702981.66</v>
      </c>
      <c r="K154" s="10" t="b">
        <f>EXACT(J154,'rincian-hps'!H154)</f>
        <v>0</v>
      </c>
    </row>
    <row r="155">
      <c r="A155" s="7" t="s">
        <v>955</v>
      </c>
      <c r="B155" s="7" t="s">
        <v>25</v>
      </c>
      <c r="C155" s="9">
        <v>6997.44</v>
      </c>
      <c r="D155" s="9">
        <v>44782.0</v>
      </c>
      <c r="E155" s="7">
        <v>11.0</v>
      </c>
      <c r="F155" s="7">
        <v>3.4782888747E8</v>
      </c>
      <c r="G155" s="7" t="s">
        <v>154</v>
      </c>
      <c r="H155" s="7" t="b">
        <v>0</v>
      </c>
      <c r="I155" s="7" t="s">
        <v>801</v>
      </c>
      <c r="J155" s="10">
        <f t="shared" si="1"/>
        <v>313359358.1</v>
      </c>
      <c r="K155" s="10" t="b">
        <f>EXACT(J155,'rincian-hps'!H155)</f>
        <v>0</v>
      </c>
    </row>
    <row r="156">
      <c r="A156" s="7" t="s">
        <v>956</v>
      </c>
      <c r="B156" s="7" t="s">
        <v>25</v>
      </c>
      <c r="C156" s="9">
        <v>323.22</v>
      </c>
      <c r="D156" s="9">
        <v>44782.0</v>
      </c>
      <c r="E156" s="7">
        <v>11.0</v>
      </c>
      <c r="F156" s="7">
        <v>1.606662622E7</v>
      </c>
      <c r="G156" s="7" t="s">
        <v>154</v>
      </c>
      <c r="H156" s="7" t="b">
        <v>0</v>
      </c>
      <c r="I156" s="7" t="s">
        <v>801</v>
      </c>
      <c r="J156" s="10">
        <f t="shared" si="1"/>
        <v>14474438.04</v>
      </c>
      <c r="K156" s="10" t="b">
        <f>EXACT(J156,'rincian-hps'!H156)</f>
        <v>0</v>
      </c>
    </row>
    <row r="157">
      <c r="A157" s="7" t="s">
        <v>957</v>
      </c>
      <c r="B157" s="7" t="s">
        <v>25</v>
      </c>
      <c r="C157" s="9">
        <v>414.4</v>
      </c>
      <c r="D157" s="9">
        <v>44782.0</v>
      </c>
      <c r="E157" s="7">
        <v>11.0</v>
      </c>
      <c r="F157" s="7">
        <v>2.059900349E7</v>
      </c>
      <c r="G157" s="7" t="s">
        <v>154</v>
      </c>
      <c r="H157" s="7" t="b">
        <v>0</v>
      </c>
      <c r="I157" s="7" t="s">
        <v>801</v>
      </c>
      <c r="J157" s="10">
        <f t="shared" si="1"/>
        <v>18557660.8</v>
      </c>
      <c r="K157" s="10" t="b">
        <f>EXACT(J157,'rincian-hps'!H157)</f>
        <v>0</v>
      </c>
    </row>
    <row r="158">
      <c r="A158" s="7" t="s">
        <v>958</v>
      </c>
      <c r="B158" s="7" t="s">
        <v>25</v>
      </c>
      <c r="C158" s="9">
        <v>319.49</v>
      </c>
      <c r="D158" s="9">
        <v>44782.0</v>
      </c>
      <c r="E158" s="7">
        <v>11.0</v>
      </c>
      <c r="F158" s="7">
        <v>1.588121531E7</v>
      </c>
      <c r="G158" s="7" t="s">
        <v>154</v>
      </c>
      <c r="H158" s="7" t="b">
        <v>0</v>
      </c>
      <c r="I158" s="7" t="s">
        <v>801</v>
      </c>
      <c r="J158" s="10">
        <f t="shared" si="1"/>
        <v>14307401.18</v>
      </c>
      <c r="K158" s="10" t="b">
        <f>EXACT(J158,'rincian-hps'!H158)</f>
        <v>0</v>
      </c>
    </row>
    <row r="159">
      <c r="A159" s="7" t="s">
        <v>959</v>
      </c>
      <c r="B159" s="7" t="s">
        <v>25</v>
      </c>
      <c r="C159" s="9">
        <v>489.51</v>
      </c>
      <c r="D159" s="9">
        <v>44782.0</v>
      </c>
      <c r="E159" s="7">
        <v>11.0</v>
      </c>
      <c r="F159" s="7">
        <v>2.433257287E7</v>
      </c>
      <c r="G159" s="7" t="s">
        <v>154</v>
      </c>
      <c r="H159" s="7" t="b">
        <v>0</v>
      </c>
      <c r="I159" s="7" t="s">
        <v>801</v>
      </c>
      <c r="J159" s="10">
        <f t="shared" si="1"/>
        <v>21921236.82</v>
      </c>
      <c r="K159" s="10" t="b">
        <f>EXACT(J159,'rincian-hps'!H159)</f>
        <v>1</v>
      </c>
    </row>
    <row r="160">
      <c r="A160" s="7" t="s">
        <v>960</v>
      </c>
      <c r="B160" s="7" t="s">
        <v>61</v>
      </c>
      <c r="C160" s="9">
        <v>708.0</v>
      </c>
      <c r="D160" s="9">
        <v>15000.0</v>
      </c>
      <c r="E160" s="7">
        <v>11.0</v>
      </c>
      <c r="F160" s="7">
        <v>1.17882E7</v>
      </c>
      <c r="G160" s="7" t="s">
        <v>154</v>
      </c>
      <c r="H160" s="7" t="b">
        <v>0</v>
      </c>
      <c r="I160" s="7" t="s">
        <v>801</v>
      </c>
      <c r="J160" s="10">
        <f t="shared" si="1"/>
        <v>10620000</v>
      </c>
      <c r="K160" s="10" t="b">
        <f>EXACT(J160,'rincian-hps'!H160)</f>
        <v>0</v>
      </c>
    </row>
    <row r="161">
      <c r="A161" s="7" t="s">
        <v>961</v>
      </c>
      <c r="B161" s="7" t="s">
        <v>36</v>
      </c>
      <c r="C161" s="9">
        <v>254.08</v>
      </c>
      <c r="D161" s="9">
        <v>53337.0</v>
      </c>
      <c r="E161" s="7">
        <v>11.0</v>
      </c>
      <c r="F161" s="7">
        <v>1.504257011E7</v>
      </c>
      <c r="G161" s="7" t="s">
        <v>154</v>
      </c>
      <c r="H161" s="7" t="b">
        <v>0</v>
      </c>
      <c r="I161" s="7" t="s">
        <v>801</v>
      </c>
      <c r="J161" s="10">
        <f t="shared" si="1"/>
        <v>13551864.96</v>
      </c>
      <c r="K161" s="10" t="b">
        <f>EXACT(J161,'rincian-hps'!H161)</f>
        <v>0</v>
      </c>
    </row>
    <row r="162">
      <c r="A162" s="7" t="s">
        <v>962</v>
      </c>
      <c r="B162" s="7" t="s">
        <v>25</v>
      </c>
      <c r="C162" s="9">
        <v>2215.09</v>
      </c>
      <c r="D162" s="9">
        <v>44782.0</v>
      </c>
      <c r="E162" s="7">
        <v>11.0</v>
      </c>
      <c r="F162" s="7">
        <v>1.1010773802E8</v>
      </c>
      <c r="G162" s="7" t="s">
        <v>154</v>
      </c>
      <c r="H162" s="7" t="b">
        <v>0</v>
      </c>
      <c r="I162" s="7" t="s">
        <v>801</v>
      </c>
      <c r="J162" s="10">
        <f t="shared" si="1"/>
        <v>99196160.38</v>
      </c>
      <c r="K162" s="10" t="b">
        <f>EXACT(J162,'rincian-hps'!H162)</f>
        <v>0</v>
      </c>
    </row>
    <row r="163">
      <c r="A163" s="7" t="s">
        <v>963</v>
      </c>
      <c r="B163" s="7" t="s">
        <v>25</v>
      </c>
      <c r="C163" s="9">
        <v>90.43</v>
      </c>
      <c r="D163" s="9">
        <v>44782.0</v>
      </c>
      <c r="E163" s="7">
        <v>11.0</v>
      </c>
      <c r="F163" s="7">
        <v>4495096.25</v>
      </c>
      <c r="G163" s="7" t="s">
        <v>154</v>
      </c>
      <c r="H163" s="7" t="b">
        <v>0</v>
      </c>
      <c r="I163" s="7" t="s">
        <v>801</v>
      </c>
      <c r="J163" s="10">
        <f t="shared" si="1"/>
        <v>4049636.26</v>
      </c>
      <c r="K163" s="10" t="b">
        <f>EXACT(J163,'rincian-hps'!H163)</f>
        <v>0</v>
      </c>
    </row>
    <row r="164">
      <c r="A164" s="7" t="s">
        <v>964</v>
      </c>
      <c r="B164" s="7" t="s">
        <v>25</v>
      </c>
      <c r="C164" s="9">
        <v>53.78</v>
      </c>
      <c r="D164" s="9">
        <v>44782.0</v>
      </c>
      <c r="E164" s="7">
        <v>11.0</v>
      </c>
      <c r="F164" s="7">
        <v>2673297.32</v>
      </c>
      <c r="G164" s="7" t="s">
        <v>154</v>
      </c>
      <c r="H164" s="7" t="b">
        <v>0</v>
      </c>
      <c r="I164" s="7" t="s">
        <v>801</v>
      </c>
      <c r="J164" s="10">
        <f t="shared" si="1"/>
        <v>2408375.96</v>
      </c>
      <c r="K164" s="10" t="b">
        <f>EXACT(J164,'rincian-hps'!H164)</f>
        <v>0</v>
      </c>
    </row>
    <row r="165">
      <c r="A165" s="7" t="s">
        <v>965</v>
      </c>
      <c r="B165" s="7" t="s">
        <v>25</v>
      </c>
      <c r="C165" s="9">
        <v>83.4</v>
      </c>
      <c r="D165" s="9">
        <v>44782.0</v>
      </c>
      <c r="E165" s="7">
        <v>11.0</v>
      </c>
      <c r="F165" s="7">
        <v>4145648.87</v>
      </c>
      <c r="G165" s="7" t="s">
        <v>154</v>
      </c>
      <c r="H165" s="7" t="b">
        <v>0</v>
      </c>
      <c r="I165" s="7" t="s">
        <v>801</v>
      </c>
      <c r="J165" s="10">
        <f t="shared" si="1"/>
        <v>3734818.8</v>
      </c>
      <c r="K165" s="10" t="b">
        <f>EXACT(J165,'rincian-hps'!H165)</f>
        <v>0</v>
      </c>
    </row>
    <row r="166">
      <c r="A166" s="7" t="s">
        <v>966</v>
      </c>
      <c r="B166" s="7" t="s">
        <v>25</v>
      </c>
      <c r="C166" s="9">
        <v>133.64</v>
      </c>
      <c r="D166" s="9">
        <v>44782.0</v>
      </c>
      <c r="E166" s="7">
        <v>11.0</v>
      </c>
      <c r="F166" s="7">
        <v>6642979.79</v>
      </c>
      <c r="G166" s="7" t="s">
        <v>154</v>
      </c>
      <c r="H166" s="7" t="b">
        <v>0</v>
      </c>
      <c r="I166" s="7" t="s">
        <v>801</v>
      </c>
      <c r="J166" s="10">
        <f t="shared" si="1"/>
        <v>5984666.48</v>
      </c>
      <c r="K166" s="10" t="b">
        <f>EXACT(J166,'rincian-hps'!H166)</f>
        <v>0</v>
      </c>
    </row>
    <row r="167">
      <c r="A167" s="7" t="s">
        <v>967</v>
      </c>
      <c r="B167" s="7" t="s">
        <v>61</v>
      </c>
      <c r="C167" s="9">
        <v>204.0</v>
      </c>
      <c r="D167" s="9">
        <v>15000.0</v>
      </c>
      <c r="E167" s="7">
        <v>11.0</v>
      </c>
      <c r="F167" s="7">
        <v>3396600.0</v>
      </c>
      <c r="G167" s="7" t="s">
        <v>154</v>
      </c>
      <c r="H167" s="7" t="b">
        <v>0</v>
      </c>
      <c r="I167" s="7" t="s">
        <v>801</v>
      </c>
      <c r="J167" s="10">
        <f t="shared" si="1"/>
        <v>3060000</v>
      </c>
      <c r="K167" s="10" t="b">
        <f>EXACT(J167,'rincian-hps'!H167)</f>
        <v>0</v>
      </c>
    </row>
    <row r="168">
      <c r="A168" s="7" t="s">
        <v>968</v>
      </c>
      <c r="B168" s="7" t="s">
        <v>36</v>
      </c>
      <c r="C168" s="9">
        <v>90.16</v>
      </c>
      <c r="D168" s="9">
        <v>53337.0</v>
      </c>
      <c r="E168" s="7">
        <v>11.0</v>
      </c>
      <c r="F168" s="7">
        <v>5337838.95</v>
      </c>
      <c r="G168" s="7" t="s">
        <v>154</v>
      </c>
      <c r="H168" s="7" t="b">
        <v>0</v>
      </c>
      <c r="I168" s="7" t="s">
        <v>801</v>
      </c>
      <c r="J168" s="10">
        <f t="shared" si="1"/>
        <v>4808863.92</v>
      </c>
      <c r="K168" s="10" t="b">
        <f>EXACT(J168,'rincian-hps'!H168)</f>
        <v>0</v>
      </c>
    </row>
    <row r="169">
      <c r="A169" s="7" t="s">
        <v>969</v>
      </c>
      <c r="B169" s="7" t="s">
        <v>20</v>
      </c>
      <c r="C169" s="9">
        <v>7.15</v>
      </c>
      <c r="D169" s="9">
        <v>1500738.0</v>
      </c>
      <c r="E169" s="7">
        <v>11.0</v>
      </c>
      <c r="F169" s="7">
        <v>1.191060714E7</v>
      </c>
      <c r="G169" s="7" t="s">
        <v>154</v>
      </c>
      <c r="H169" s="7" t="b">
        <v>0</v>
      </c>
      <c r="I169" s="7" t="s">
        <v>801</v>
      </c>
      <c r="J169" s="10">
        <f t="shared" si="1"/>
        <v>10730276.7</v>
      </c>
      <c r="K169" s="10" t="b">
        <f>EXACT(J169,'rincian-hps'!H169)</f>
        <v>0</v>
      </c>
    </row>
    <row r="170">
      <c r="A170" s="7" t="s">
        <v>970</v>
      </c>
      <c r="B170" s="7" t="s">
        <v>25</v>
      </c>
      <c r="C170" s="9">
        <v>590.4</v>
      </c>
      <c r="D170" s="9">
        <v>18897.0</v>
      </c>
      <c r="E170" s="7">
        <v>11.0</v>
      </c>
      <c r="F170" s="7">
        <v>1.238403557E7</v>
      </c>
      <c r="G170" s="7" t="s">
        <v>154</v>
      </c>
      <c r="H170" s="7" t="b">
        <v>0</v>
      </c>
      <c r="I170" s="7" t="s">
        <v>801</v>
      </c>
      <c r="J170" s="10">
        <f t="shared" si="1"/>
        <v>11156788.8</v>
      </c>
      <c r="K170" s="10" t="b">
        <f>EXACT(J170,'rincian-hps'!H170)</f>
        <v>0</v>
      </c>
    </row>
    <row r="171">
      <c r="A171" s="7" t="s">
        <v>971</v>
      </c>
      <c r="B171" s="7" t="s">
        <v>36</v>
      </c>
      <c r="C171" s="9">
        <v>181.44</v>
      </c>
      <c r="D171" s="9">
        <v>511838.0</v>
      </c>
      <c r="E171" s="7">
        <v>11.0</v>
      </c>
      <c r="F171" s="7">
        <v>1.0308335426E8</v>
      </c>
      <c r="G171" s="7" t="s">
        <v>154</v>
      </c>
      <c r="H171" s="7" t="b">
        <v>0</v>
      </c>
      <c r="I171" s="7" t="s">
        <v>801</v>
      </c>
      <c r="J171" s="10">
        <f t="shared" si="1"/>
        <v>92867886.72</v>
      </c>
      <c r="K171" s="10" t="b">
        <f>EXACT(J171,'rincian-hps'!H171)</f>
        <v>1</v>
      </c>
    </row>
    <row r="172">
      <c r="A172" s="7" t="s">
        <v>972</v>
      </c>
      <c r="B172" s="7" t="s">
        <v>20</v>
      </c>
      <c r="C172" s="9">
        <v>40.73</v>
      </c>
      <c r="D172" s="9">
        <v>1500738.0</v>
      </c>
      <c r="E172" s="7">
        <v>11.0</v>
      </c>
      <c r="F172" s="7">
        <v>6.78488152E7</v>
      </c>
      <c r="G172" s="7" t="s">
        <v>154</v>
      </c>
      <c r="H172" s="7" t="b">
        <v>0</v>
      </c>
      <c r="I172" s="7" t="s">
        <v>801</v>
      </c>
      <c r="J172" s="10">
        <f t="shared" si="1"/>
        <v>61125058.74</v>
      </c>
      <c r="K172" s="10" t="b">
        <f>EXACT(J172,'rincian-hps'!H172)</f>
        <v>0</v>
      </c>
    </row>
    <row r="173">
      <c r="A173" s="7" t="s">
        <v>973</v>
      </c>
      <c r="B173" s="7" t="s">
        <v>25</v>
      </c>
      <c r="C173" s="9">
        <v>3698.68</v>
      </c>
      <c r="D173" s="9">
        <v>16580.0</v>
      </c>
      <c r="E173" s="7">
        <v>11.0</v>
      </c>
      <c r="F173" s="7">
        <v>6.806976698E7</v>
      </c>
      <c r="G173" s="7" t="s">
        <v>154</v>
      </c>
      <c r="H173" s="7" t="b">
        <v>0</v>
      </c>
      <c r="I173" s="7" t="s">
        <v>801</v>
      </c>
      <c r="J173" s="10">
        <f t="shared" si="1"/>
        <v>61324114.4</v>
      </c>
      <c r="K173" s="10" t="b">
        <f>EXACT(J173,'rincian-hps'!H173)</f>
        <v>0</v>
      </c>
    </row>
    <row r="174">
      <c r="A174" s="7" t="s">
        <v>974</v>
      </c>
      <c r="B174" s="7" t="s">
        <v>36</v>
      </c>
      <c r="C174" s="9">
        <v>339.4</v>
      </c>
      <c r="D174" s="9">
        <v>357748.0</v>
      </c>
      <c r="E174" s="7">
        <v>11.0</v>
      </c>
      <c r="F174" s="7">
        <v>1.3477583503E8</v>
      </c>
      <c r="G174" s="7" t="s">
        <v>154</v>
      </c>
      <c r="H174" s="7" t="b">
        <v>0</v>
      </c>
      <c r="I174" s="7" t="s">
        <v>801</v>
      </c>
      <c r="J174" s="10">
        <f t="shared" si="1"/>
        <v>121419671.2</v>
      </c>
      <c r="K174" s="10" t="b">
        <f>EXACT(J174,'rincian-hps'!H174)</f>
        <v>0</v>
      </c>
    </row>
    <row r="175">
      <c r="A175" s="7" t="s">
        <v>975</v>
      </c>
      <c r="B175" s="7" t="s">
        <v>61</v>
      </c>
      <c r="C175" s="9">
        <v>992.0</v>
      </c>
      <c r="D175" s="9">
        <v>5000.0</v>
      </c>
      <c r="E175" s="7">
        <v>11.0</v>
      </c>
      <c r="F175" s="7">
        <v>5505600.0</v>
      </c>
      <c r="G175" s="7" t="s">
        <v>154</v>
      </c>
      <c r="H175" s="7" t="b">
        <v>0</v>
      </c>
      <c r="I175" s="7" t="s">
        <v>801</v>
      </c>
      <c r="J175" s="10">
        <f t="shared" si="1"/>
        <v>4960000</v>
      </c>
      <c r="K175" s="10" t="b">
        <f>EXACT(J175,'rincian-hps'!H175)</f>
        <v>0</v>
      </c>
    </row>
    <row r="176">
      <c r="A176" s="7" t="s">
        <v>976</v>
      </c>
      <c r="B176" s="7" t="s">
        <v>61</v>
      </c>
      <c r="C176" s="9">
        <v>1358.0</v>
      </c>
      <c r="D176" s="9">
        <v>2000.0</v>
      </c>
      <c r="E176" s="7">
        <v>11.0</v>
      </c>
      <c r="F176" s="7">
        <v>3014760.0</v>
      </c>
      <c r="G176" s="7" t="s">
        <v>154</v>
      </c>
      <c r="H176" s="7" t="b">
        <v>0</v>
      </c>
      <c r="I176" s="7" t="s">
        <v>801</v>
      </c>
      <c r="J176" s="10">
        <f t="shared" si="1"/>
        <v>2716000</v>
      </c>
      <c r="K176" s="10" t="b">
        <f>EXACT(J176,'rincian-hps'!H176)</f>
        <v>0</v>
      </c>
    </row>
    <row r="177">
      <c r="A177" s="7" t="s">
        <v>977</v>
      </c>
      <c r="B177" s="7" t="s">
        <v>25</v>
      </c>
      <c r="C177" s="9">
        <v>564.0</v>
      </c>
      <c r="D177" s="9">
        <v>44782.0</v>
      </c>
      <c r="E177" s="7">
        <v>11.0</v>
      </c>
      <c r="F177" s="7">
        <v>2.803532328E7</v>
      </c>
      <c r="G177" s="7" t="s">
        <v>195</v>
      </c>
      <c r="H177" s="7" t="b">
        <v>0</v>
      </c>
      <c r="I177" s="7" t="s">
        <v>801</v>
      </c>
      <c r="J177" s="10">
        <f t="shared" si="1"/>
        <v>25257048</v>
      </c>
      <c r="K177" s="10" t="b">
        <f>EXACT(J177,'rincian-hps'!H177)</f>
        <v>0</v>
      </c>
    </row>
    <row r="178">
      <c r="A178" s="7" t="s">
        <v>978</v>
      </c>
      <c r="B178" s="7" t="s">
        <v>25</v>
      </c>
      <c r="C178" s="9">
        <v>42.39</v>
      </c>
      <c r="D178" s="9">
        <v>44782.0</v>
      </c>
      <c r="E178" s="7">
        <v>11.0</v>
      </c>
      <c r="F178" s="7">
        <v>2107122.97</v>
      </c>
      <c r="G178" s="7" t="s">
        <v>195</v>
      </c>
      <c r="H178" s="7" t="b">
        <v>0</v>
      </c>
      <c r="I178" s="7" t="s">
        <v>801</v>
      </c>
      <c r="J178" s="10">
        <f t="shared" si="1"/>
        <v>1898308.98</v>
      </c>
      <c r="K178" s="10" t="b">
        <f>EXACT(J178,'rincian-hps'!H178)</f>
        <v>1</v>
      </c>
    </row>
    <row r="179">
      <c r="A179" s="7" t="s">
        <v>979</v>
      </c>
      <c r="B179" s="7" t="s">
        <v>25</v>
      </c>
      <c r="C179" s="9">
        <v>42.39</v>
      </c>
      <c r="D179" s="9">
        <v>44782.0</v>
      </c>
      <c r="E179" s="7">
        <v>11.0</v>
      </c>
      <c r="F179" s="7">
        <v>2107122.97</v>
      </c>
      <c r="G179" s="7" t="s">
        <v>195</v>
      </c>
      <c r="H179" s="7" t="b">
        <v>0</v>
      </c>
      <c r="I179" s="7" t="s">
        <v>801</v>
      </c>
      <c r="J179" s="10">
        <f t="shared" si="1"/>
        <v>1898308.98</v>
      </c>
      <c r="K179" s="10" t="b">
        <f>EXACT(J179,'rincian-hps'!H179)</f>
        <v>1</v>
      </c>
    </row>
    <row r="180">
      <c r="A180" s="7" t="s">
        <v>980</v>
      </c>
      <c r="B180" s="7" t="s">
        <v>61</v>
      </c>
      <c r="C180" s="9">
        <v>16.0</v>
      </c>
      <c r="D180" s="9">
        <v>15000.0</v>
      </c>
      <c r="E180" s="7">
        <v>11.0</v>
      </c>
      <c r="F180" s="7">
        <v>266400.0</v>
      </c>
      <c r="G180" s="7" t="s">
        <v>195</v>
      </c>
      <c r="H180" s="7" t="b">
        <v>0</v>
      </c>
      <c r="I180" s="7" t="s">
        <v>801</v>
      </c>
      <c r="J180" s="10">
        <f t="shared" si="1"/>
        <v>240000</v>
      </c>
      <c r="K180" s="10" t="b">
        <f>EXACT(J180,'rincian-hps'!H180)</f>
        <v>0</v>
      </c>
    </row>
    <row r="181">
      <c r="A181" s="7" t="s">
        <v>981</v>
      </c>
      <c r="B181" s="7" t="s">
        <v>25</v>
      </c>
      <c r="C181" s="9">
        <v>11.3</v>
      </c>
      <c r="D181" s="9">
        <v>44782.0</v>
      </c>
      <c r="E181" s="7">
        <v>11.0</v>
      </c>
      <c r="F181" s="7">
        <v>561700.63</v>
      </c>
      <c r="G181" s="7" t="s">
        <v>195</v>
      </c>
      <c r="H181" s="7" t="b">
        <v>0</v>
      </c>
      <c r="I181" s="7" t="s">
        <v>801</v>
      </c>
      <c r="J181" s="10">
        <f t="shared" si="1"/>
        <v>506036.6</v>
      </c>
      <c r="K181" s="10" t="b">
        <f>EXACT(J181,'rincian-hps'!H181)</f>
        <v>0</v>
      </c>
    </row>
    <row r="182">
      <c r="A182" s="7" t="s">
        <v>982</v>
      </c>
      <c r="B182" s="7" t="s">
        <v>36</v>
      </c>
      <c r="C182" s="9">
        <v>11.34</v>
      </c>
      <c r="D182" s="9">
        <v>53337.0</v>
      </c>
      <c r="E182" s="7">
        <v>11.0</v>
      </c>
      <c r="F182" s="7">
        <v>671374.15</v>
      </c>
      <c r="G182" s="7" t="s">
        <v>195</v>
      </c>
      <c r="H182" s="7" t="b">
        <v>0</v>
      </c>
      <c r="I182" s="7" t="s">
        <v>801</v>
      </c>
      <c r="J182" s="10">
        <f t="shared" si="1"/>
        <v>604841.58</v>
      </c>
      <c r="K182" s="10" t="b">
        <f>EXACT(J182,'rincian-hps'!H182)</f>
        <v>1</v>
      </c>
    </row>
    <row r="183">
      <c r="A183" s="7" t="s">
        <v>983</v>
      </c>
      <c r="B183" s="7" t="s">
        <v>25</v>
      </c>
      <c r="C183" s="9">
        <v>976.8</v>
      </c>
      <c r="D183" s="9">
        <v>44782.0</v>
      </c>
      <c r="E183" s="7">
        <v>11.0</v>
      </c>
      <c r="F183" s="7">
        <v>4.855479394E7</v>
      </c>
      <c r="G183" s="7" t="s">
        <v>195</v>
      </c>
      <c r="H183" s="7" t="b">
        <v>0</v>
      </c>
      <c r="I183" s="7" t="s">
        <v>801</v>
      </c>
      <c r="J183" s="10">
        <f t="shared" si="1"/>
        <v>43743057.6</v>
      </c>
      <c r="K183" s="10" t="b">
        <f>EXACT(J183,'rincian-hps'!H183)</f>
        <v>0</v>
      </c>
    </row>
    <row r="184">
      <c r="A184" s="7" t="s">
        <v>984</v>
      </c>
      <c r="B184" s="7" t="s">
        <v>25</v>
      </c>
      <c r="C184" s="9">
        <v>139.89</v>
      </c>
      <c r="D184" s="9">
        <v>44782.0</v>
      </c>
      <c r="E184" s="7">
        <v>11.0</v>
      </c>
      <c r="F184" s="7">
        <v>6953654.92</v>
      </c>
      <c r="G184" s="7" t="s">
        <v>195</v>
      </c>
      <c r="H184" s="7" t="b">
        <v>0</v>
      </c>
      <c r="I184" s="7" t="s">
        <v>801</v>
      </c>
      <c r="J184" s="10">
        <f t="shared" si="1"/>
        <v>6264553.98</v>
      </c>
      <c r="K184" s="10" t="b">
        <f>EXACT(J184,'rincian-hps'!H184)</f>
        <v>0</v>
      </c>
    </row>
    <row r="185">
      <c r="A185" s="7" t="s">
        <v>985</v>
      </c>
      <c r="B185" s="7" t="s">
        <v>25</v>
      </c>
      <c r="C185" s="9">
        <v>48.57</v>
      </c>
      <c r="D185" s="9">
        <v>44782.0</v>
      </c>
      <c r="E185" s="7">
        <v>11.0</v>
      </c>
      <c r="F185" s="7">
        <v>2414318.53</v>
      </c>
      <c r="G185" s="7" t="s">
        <v>195</v>
      </c>
      <c r="H185" s="7" t="b">
        <v>0</v>
      </c>
      <c r="I185" s="7" t="s">
        <v>801</v>
      </c>
      <c r="J185" s="10">
        <f t="shared" si="1"/>
        <v>2175061.74</v>
      </c>
      <c r="K185" s="10" t="b">
        <f>EXACT(J185,'rincian-hps'!H185)</f>
        <v>0</v>
      </c>
    </row>
    <row r="186">
      <c r="A186" s="7" t="s">
        <v>986</v>
      </c>
      <c r="B186" s="7" t="s">
        <v>61</v>
      </c>
      <c r="C186" s="9">
        <v>88.0</v>
      </c>
      <c r="D186" s="9">
        <v>15000.0</v>
      </c>
      <c r="E186" s="7">
        <v>11.0</v>
      </c>
      <c r="F186" s="7">
        <v>1465200.0</v>
      </c>
      <c r="G186" s="7" t="s">
        <v>195</v>
      </c>
      <c r="H186" s="7" t="b">
        <v>0</v>
      </c>
      <c r="I186" s="7" t="s">
        <v>801</v>
      </c>
      <c r="J186" s="10">
        <f t="shared" si="1"/>
        <v>1320000</v>
      </c>
      <c r="K186" s="10" t="b">
        <f>EXACT(J186,'rincian-hps'!H186)</f>
        <v>0</v>
      </c>
    </row>
    <row r="187">
      <c r="A187" s="7" t="s">
        <v>987</v>
      </c>
      <c r="B187" s="7" t="s">
        <v>25</v>
      </c>
      <c r="C187" s="9">
        <v>114.43</v>
      </c>
      <c r="D187" s="9">
        <v>44782.0</v>
      </c>
      <c r="E187" s="7">
        <v>11.0</v>
      </c>
      <c r="F187" s="7">
        <v>5688088.73</v>
      </c>
      <c r="G187" s="7" t="s">
        <v>195</v>
      </c>
      <c r="H187" s="7" t="b">
        <v>0</v>
      </c>
      <c r="I187" s="7" t="s">
        <v>801</v>
      </c>
      <c r="J187" s="10">
        <f t="shared" si="1"/>
        <v>5124404.26</v>
      </c>
      <c r="K187" s="10" t="b">
        <f>EXACT(J187,'rincian-hps'!H187)</f>
        <v>0</v>
      </c>
    </row>
    <row r="188">
      <c r="A188" s="7" t="s">
        <v>988</v>
      </c>
      <c r="B188" s="7" t="s">
        <v>36</v>
      </c>
      <c r="C188" s="9">
        <v>36.22</v>
      </c>
      <c r="D188" s="9">
        <v>53337.0</v>
      </c>
      <c r="E188" s="7">
        <v>11.0</v>
      </c>
      <c r="F188" s="7">
        <v>2144371.42</v>
      </c>
      <c r="G188" s="7" t="s">
        <v>195</v>
      </c>
      <c r="H188" s="7" t="b">
        <v>0</v>
      </c>
      <c r="I188" s="7" t="s">
        <v>801</v>
      </c>
      <c r="J188" s="10">
        <f t="shared" si="1"/>
        <v>1931866.14</v>
      </c>
      <c r="K188" s="10" t="b">
        <f>EXACT(J188,'rincian-hps'!H188)</f>
        <v>0</v>
      </c>
    </row>
    <row r="189">
      <c r="A189" s="7" t="s">
        <v>989</v>
      </c>
      <c r="B189" s="7" t="s">
        <v>25</v>
      </c>
      <c r="C189" s="9">
        <v>1581.29</v>
      </c>
      <c r="D189" s="9">
        <v>44782.0</v>
      </c>
      <c r="E189" s="7">
        <v>11.0</v>
      </c>
      <c r="F189" s="7">
        <v>7.860279495E7</v>
      </c>
      <c r="G189" s="7" t="s">
        <v>195</v>
      </c>
      <c r="H189" s="7" t="b">
        <v>0</v>
      </c>
      <c r="I189" s="7" t="s">
        <v>801</v>
      </c>
      <c r="J189" s="10">
        <f t="shared" si="1"/>
        <v>70813328.78</v>
      </c>
      <c r="K189" s="10" t="b">
        <f>EXACT(J189,'rincian-hps'!H189)</f>
        <v>0</v>
      </c>
    </row>
    <row r="190">
      <c r="A190" s="7" t="s">
        <v>990</v>
      </c>
      <c r="B190" s="7" t="s">
        <v>25</v>
      </c>
      <c r="C190" s="9">
        <v>37.68</v>
      </c>
      <c r="D190" s="9">
        <v>44782.0</v>
      </c>
      <c r="E190" s="7">
        <v>11.0</v>
      </c>
      <c r="F190" s="7">
        <v>1872998.19</v>
      </c>
      <c r="G190" s="7" t="s">
        <v>195</v>
      </c>
      <c r="H190" s="7" t="b">
        <v>0</v>
      </c>
      <c r="I190" s="7" t="s">
        <v>801</v>
      </c>
      <c r="J190" s="10">
        <f t="shared" si="1"/>
        <v>1687385.76</v>
      </c>
      <c r="K190" s="10" t="b">
        <f>EXACT(J190,'rincian-hps'!H190)</f>
        <v>1</v>
      </c>
    </row>
    <row r="191">
      <c r="A191" s="7" t="s">
        <v>991</v>
      </c>
      <c r="B191" s="7" t="s">
        <v>25</v>
      </c>
      <c r="C191" s="9">
        <v>67.22</v>
      </c>
      <c r="D191" s="9">
        <v>44782.0</v>
      </c>
      <c r="E191" s="7">
        <v>11.0</v>
      </c>
      <c r="F191" s="7">
        <v>3341373.1</v>
      </c>
      <c r="G191" s="7" t="s">
        <v>195</v>
      </c>
      <c r="H191" s="7" t="b">
        <v>0</v>
      </c>
      <c r="I191" s="7" t="s">
        <v>801</v>
      </c>
      <c r="J191" s="10">
        <f t="shared" si="1"/>
        <v>3010246.04</v>
      </c>
      <c r="K191" s="10" t="b">
        <f>EXACT(J191,'rincian-hps'!H191)</f>
        <v>0</v>
      </c>
    </row>
    <row r="192">
      <c r="A192" s="7" t="s">
        <v>992</v>
      </c>
      <c r="B192" s="7" t="s">
        <v>25</v>
      </c>
      <c r="C192" s="9">
        <v>65.52</v>
      </c>
      <c r="D192" s="9">
        <v>44782.0</v>
      </c>
      <c r="E192" s="7">
        <v>11.0</v>
      </c>
      <c r="F192" s="7">
        <v>3256869.47</v>
      </c>
      <c r="G192" s="7" t="s">
        <v>195</v>
      </c>
      <c r="H192" s="7" t="b">
        <v>0</v>
      </c>
      <c r="I192" s="7" t="s">
        <v>801</v>
      </c>
      <c r="J192" s="10">
        <f t="shared" si="1"/>
        <v>2934116.64</v>
      </c>
      <c r="K192" s="10" t="b">
        <f>EXACT(J192,'rincian-hps'!H192)</f>
        <v>0</v>
      </c>
    </row>
    <row r="193">
      <c r="A193" s="7" t="s">
        <v>993</v>
      </c>
      <c r="B193" s="7" t="s">
        <v>25</v>
      </c>
      <c r="C193" s="9">
        <v>38.41</v>
      </c>
      <c r="D193" s="9">
        <v>44782.0</v>
      </c>
      <c r="E193" s="7">
        <v>11.0</v>
      </c>
      <c r="F193" s="7">
        <v>1909285.05</v>
      </c>
      <c r="G193" s="7" t="s">
        <v>195</v>
      </c>
      <c r="H193" s="7" t="b">
        <v>0</v>
      </c>
      <c r="I193" s="7" t="s">
        <v>801</v>
      </c>
      <c r="J193" s="10">
        <f t="shared" si="1"/>
        <v>1720076.62</v>
      </c>
      <c r="K193" s="10" t="b">
        <f>EXACT(J193,'rincian-hps'!H193)</f>
        <v>0</v>
      </c>
    </row>
    <row r="194">
      <c r="A194" s="7" t="s">
        <v>994</v>
      </c>
      <c r="B194" s="7" t="s">
        <v>61</v>
      </c>
      <c r="C194" s="9">
        <v>120.0</v>
      </c>
      <c r="D194" s="9">
        <v>15000.0</v>
      </c>
      <c r="E194" s="7">
        <v>11.0</v>
      </c>
      <c r="F194" s="7">
        <v>1998000.0</v>
      </c>
      <c r="G194" s="7" t="s">
        <v>195</v>
      </c>
      <c r="H194" s="7" t="b">
        <v>0</v>
      </c>
      <c r="I194" s="7" t="s">
        <v>801</v>
      </c>
      <c r="J194" s="10">
        <f t="shared" si="1"/>
        <v>1800000</v>
      </c>
      <c r="K194" s="10" t="b">
        <f>EXACT(J194,'rincian-hps'!H194)</f>
        <v>0</v>
      </c>
    </row>
    <row r="195">
      <c r="A195" s="7" t="s">
        <v>995</v>
      </c>
      <c r="B195" s="7" t="s">
        <v>36</v>
      </c>
      <c r="C195" s="9">
        <v>63.3</v>
      </c>
      <c r="D195" s="9">
        <v>53337.0</v>
      </c>
      <c r="E195" s="7">
        <v>11.0</v>
      </c>
      <c r="F195" s="7">
        <v>3747617.63</v>
      </c>
      <c r="G195" s="7" t="s">
        <v>195</v>
      </c>
      <c r="H195" s="7" t="b">
        <v>0</v>
      </c>
      <c r="I195" s="7" t="s">
        <v>801</v>
      </c>
      <c r="J195" s="10">
        <f t="shared" si="1"/>
        <v>3376232.1</v>
      </c>
      <c r="K195" s="10" t="b">
        <f>EXACT(J195,'rincian-hps'!H195)</f>
        <v>0</v>
      </c>
    </row>
    <row r="196">
      <c r="A196" s="7" t="s">
        <v>996</v>
      </c>
      <c r="B196" s="7" t="s">
        <v>25</v>
      </c>
      <c r="C196" s="9">
        <v>1900.5</v>
      </c>
      <c r="D196" s="9">
        <v>44782.0</v>
      </c>
      <c r="E196" s="7">
        <v>11.0</v>
      </c>
      <c r="F196" s="7">
        <v>9.447009201E7</v>
      </c>
      <c r="G196" s="7" t="s">
        <v>195</v>
      </c>
      <c r="H196" s="7" t="b">
        <v>0</v>
      </c>
      <c r="I196" s="7" t="s">
        <v>801</v>
      </c>
      <c r="J196" s="10">
        <f t="shared" si="1"/>
        <v>85108191</v>
      </c>
      <c r="K196" s="10" t="b">
        <f>EXACT(J196,'rincian-hps'!H196)</f>
        <v>0</v>
      </c>
    </row>
    <row r="197">
      <c r="A197" s="7" t="s">
        <v>997</v>
      </c>
      <c r="B197" s="7" t="s">
        <v>25</v>
      </c>
      <c r="C197" s="9">
        <v>42.39</v>
      </c>
      <c r="D197" s="9">
        <v>44782.0</v>
      </c>
      <c r="E197" s="7">
        <v>11.0</v>
      </c>
      <c r="F197" s="7">
        <v>2107122.97</v>
      </c>
      <c r="G197" s="7" t="s">
        <v>195</v>
      </c>
      <c r="H197" s="7" t="b">
        <v>0</v>
      </c>
      <c r="I197" s="7" t="s">
        <v>801</v>
      </c>
      <c r="J197" s="10">
        <f t="shared" si="1"/>
        <v>1898308.98</v>
      </c>
      <c r="K197" s="10" t="b">
        <f>EXACT(J197,'rincian-hps'!H197)</f>
        <v>1</v>
      </c>
    </row>
    <row r="198">
      <c r="A198" s="7" t="s">
        <v>998</v>
      </c>
      <c r="B198" s="7" t="s">
        <v>25</v>
      </c>
      <c r="C198" s="9">
        <v>63.0</v>
      </c>
      <c r="D198" s="9">
        <v>44782.0</v>
      </c>
      <c r="E198" s="7">
        <v>11.0</v>
      </c>
      <c r="F198" s="7">
        <v>3131605.26</v>
      </c>
      <c r="G198" s="7" t="s">
        <v>195</v>
      </c>
      <c r="H198" s="7" t="b">
        <v>0</v>
      </c>
      <c r="I198" s="7" t="s">
        <v>801</v>
      </c>
      <c r="J198" s="10">
        <f t="shared" si="1"/>
        <v>2821266</v>
      </c>
      <c r="K198" s="10" t="b">
        <f>EXACT(J198,'rincian-hps'!H198)</f>
        <v>0</v>
      </c>
    </row>
    <row r="199">
      <c r="A199" s="7" t="s">
        <v>999</v>
      </c>
      <c r="B199" s="7" t="s">
        <v>25</v>
      </c>
      <c r="C199" s="9">
        <v>66.87</v>
      </c>
      <c r="D199" s="9">
        <v>44782.0</v>
      </c>
      <c r="E199" s="7">
        <v>11.0</v>
      </c>
      <c r="F199" s="7">
        <v>3323975.3</v>
      </c>
      <c r="G199" s="7" t="s">
        <v>195</v>
      </c>
      <c r="H199" s="7" t="b">
        <v>0</v>
      </c>
      <c r="I199" s="7" t="s">
        <v>801</v>
      </c>
      <c r="J199" s="10">
        <f t="shared" si="1"/>
        <v>2994572.34</v>
      </c>
      <c r="K199" s="10" t="b">
        <f>EXACT(J199,'rincian-hps'!H199)</f>
        <v>0</v>
      </c>
    </row>
    <row r="200">
      <c r="A200" s="7" t="s">
        <v>1000</v>
      </c>
      <c r="B200" s="7" t="s">
        <v>25</v>
      </c>
      <c r="C200" s="9">
        <v>84.0</v>
      </c>
      <c r="D200" s="9">
        <v>44782.0</v>
      </c>
      <c r="E200" s="7">
        <v>11.0</v>
      </c>
      <c r="F200" s="7">
        <v>4175473.68</v>
      </c>
      <c r="G200" s="7" t="s">
        <v>195</v>
      </c>
      <c r="H200" s="7" t="b">
        <v>0</v>
      </c>
      <c r="I200" s="7" t="s">
        <v>801</v>
      </c>
      <c r="J200" s="10">
        <f t="shared" si="1"/>
        <v>3761688</v>
      </c>
      <c r="K200" s="10" t="b">
        <f>EXACT(J200,'rincian-hps'!H200)</f>
        <v>0</v>
      </c>
    </row>
    <row r="201">
      <c r="A201" s="7" t="s">
        <v>1001</v>
      </c>
      <c r="B201" s="7" t="s">
        <v>61</v>
      </c>
      <c r="C201" s="9">
        <v>216.0</v>
      </c>
      <c r="D201" s="9">
        <v>15000.0</v>
      </c>
      <c r="E201" s="7">
        <v>11.0</v>
      </c>
      <c r="F201" s="7">
        <v>3596400.0</v>
      </c>
      <c r="G201" s="7" t="s">
        <v>195</v>
      </c>
      <c r="H201" s="7" t="b">
        <v>0</v>
      </c>
      <c r="I201" s="7" t="s">
        <v>801</v>
      </c>
      <c r="J201" s="10">
        <f t="shared" si="1"/>
        <v>3240000</v>
      </c>
      <c r="K201" s="10" t="b">
        <f>EXACT(J201,'rincian-hps'!H201)</f>
        <v>0</v>
      </c>
    </row>
    <row r="202">
      <c r="A202" s="7" t="s">
        <v>1002</v>
      </c>
      <c r="B202" s="7" t="s">
        <v>36</v>
      </c>
      <c r="C202" s="9">
        <v>86.56</v>
      </c>
      <c r="D202" s="9">
        <v>53337.0</v>
      </c>
      <c r="E202" s="7">
        <v>11.0</v>
      </c>
      <c r="F202" s="7">
        <v>5124704.3</v>
      </c>
      <c r="G202" s="7" t="s">
        <v>195</v>
      </c>
      <c r="H202" s="7" t="b">
        <v>0</v>
      </c>
      <c r="I202" s="7" t="s">
        <v>801</v>
      </c>
      <c r="J202" s="10">
        <f t="shared" si="1"/>
        <v>4616850.72</v>
      </c>
      <c r="K202" s="10" t="b">
        <f>EXACT(J202,'rincian-hps'!H202)</f>
        <v>0</v>
      </c>
    </row>
    <row r="203">
      <c r="A203" s="7" t="s">
        <v>1003</v>
      </c>
      <c r="B203" s="7" t="s">
        <v>25</v>
      </c>
      <c r="C203" s="9">
        <v>1730.33</v>
      </c>
      <c r="D203" s="9">
        <v>44782.0</v>
      </c>
      <c r="E203" s="7">
        <v>11.0</v>
      </c>
      <c r="F203" s="7">
        <v>8.601127825E7</v>
      </c>
      <c r="G203" s="7" t="s">
        <v>195</v>
      </c>
      <c r="H203" s="7" t="b">
        <v>0</v>
      </c>
      <c r="I203" s="7" t="s">
        <v>801</v>
      </c>
      <c r="J203" s="10">
        <f t="shared" si="1"/>
        <v>77487638.06</v>
      </c>
      <c r="K203" s="10" t="b">
        <f>EXACT(J203,'rincian-hps'!H203)</f>
        <v>0</v>
      </c>
    </row>
    <row r="204">
      <c r="A204" s="7" t="s">
        <v>1004</v>
      </c>
      <c r="B204" s="7" t="s">
        <v>25</v>
      </c>
      <c r="C204" s="9">
        <v>1145.52</v>
      </c>
      <c r="D204" s="9">
        <v>44782.0</v>
      </c>
      <c r="E204" s="7">
        <v>11.0</v>
      </c>
      <c r="F204" s="7">
        <v>5.694153107E7</v>
      </c>
      <c r="G204" s="7" t="s">
        <v>195</v>
      </c>
      <c r="H204" s="7" t="b">
        <v>0</v>
      </c>
      <c r="I204" s="7" t="s">
        <v>801</v>
      </c>
      <c r="J204" s="10">
        <f t="shared" si="1"/>
        <v>51298676.64</v>
      </c>
      <c r="K204" s="10" t="b">
        <f>EXACT(J204,'rincian-hps'!H204)</f>
        <v>1</v>
      </c>
    </row>
    <row r="205">
      <c r="A205" s="7" t="s">
        <v>1005</v>
      </c>
      <c r="B205" s="7" t="s">
        <v>25</v>
      </c>
      <c r="C205" s="9">
        <v>44.04</v>
      </c>
      <c r="D205" s="9">
        <v>44782.0</v>
      </c>
      <c r="E205" s="7">
        <v>11.0</v>
      </c>
      <c r="F205" s="7">
        <v>2189141.2</v>
      </c>
      <c r="G205" s="7" t="s">
        <v>195</v>
      </c>
      <c r="H205" s="7" t="b">
        <v>0</v>
      </c>
      <c r="I205" s="7" t="s">
        <v>801</v>
      </c>
      <c r="J205" s="10">
        <f t="shared" si="1"/>
        <v>1972199.28</v>
      </c>
      <c r="K205" s="10" t="b">
        <f>EXACT(J205,'rincian-hps'!H205)</f>
        <v>1</v>
      </c>
    </row>
    <row r="206">
      <c r="A206" s="7" t="s">
        <v>1006</v>
      </c>
      <c r="B206" s="7" t="s">
        <v>25</v>
      </c>
      <c r="C206" s="9">
        <v>53.28</v>
      </c>
      <c r="D206" s="9">
        <v>44782.0</v>
      </c>
      <c r="E206" s="7">
        <v>11.0</v>
      </c>
      <c r="F206" s="7">
        <v>2648443.31</v>
      </c>
      <c r="G206" s="7" t="s">
        <v>195</v>
      </c>
      <c r="H206" s="7" t="b">
        <v>0</v>
      </c>
      <c r="I206" s="7" t="s">
        <v>801</v>
      </c>
      <c r="J206" s="10">
        <f t="shared" si="1"/>
        <v>2385984.96</v>
      </c>
      <c r="K206" s="10" t="b">
        <f>EXACT(J206,'rincian-hps'!H206)</f>
        <v>1</v>
      </c>
    </row>
    <row r="207">
      <c r="A207" s="7" t="s">
        <v>1007</v>
      </c>
      <c r="B207" s="7" t="s">
        <v>25</v>
      </c>
      <c r="C207" s="9">
        <v>7.54</v>
      </c>
      <c r="D207" s="9">
        <v>44782.0</v>
      </c>
      <c r="E207" s="7">
        <v>11.0</v>
      </c>
      <c r="F207" s="7">
        <v>374798.47</v>
      </c>
      <c r="G207" s="7" t="s">
        <v>195</v>
      </c>
      <c r="H207" s="7" t="b">
        <v>0</v>
      </c>
      <c r="I207" s="7" t="s">
        <v>801</v>
      </c>
      <c r="J207" s="10">
        <f t="shared" si="1"/>
        <v>337656.28</v>
      </c>
      <c r="K207" s="10" t="b">
        <f>EXACT(J207,'rincian-hps'!H207)</f>
        <v>0</v>
      </c>
    </row>
    <row r="208">
      <c r="A208" s="7" t="s">
        <v>1008</v>
      </c>
      <c r="B208" s="7" t="s">
        <v>61</v>
      </c>
      <c r="C208" s="9">
        <v>20.0</v>
      </c>
      <c r="D208" s="9">
        <v>15000.0</v>
      </c>
      <c r="E208" s="7">
        <v>11.0</v>
      </c>
      <c r="F208" s="7">
        <v>333000.0</v>
      </c>
      <c r="G208" s="7" t="s">
        <v>195</v>
      </c>
      <c r="H208" s="7" t="b">
        <v>0</v>
      </c>
      <c r="I208" s="7" t="s">
        <v>801</v>
      </c>
      <c r="J208" s="10">
        <f t="shared" si="1"/>
        <v>300000</v>
      </c>
      <c r="K208" s="10" t="b">
        <f>EXACT(J208,'rincian-hps'!H208)</f>
        <v>0</v>
      </c>
    </row>
    <row r="209">
      <c r="A209" s="7" t="s">
        <v>1009</v>
      </c>
      <c r="B209" s="7" t="s">
        <v>25</v>
      </c>
      <c r="C209" s="9">
        <v>1847.23</v>
      </c>
      <c r="D209" s="9">
        <v>44782.0</v>
      </c>
      <c r="E209" s="7">
        <v>11.0</v>
      </c>
      <c r="F209" s="7">
        <v>9.182214578E7</v>
      </c>
      <c r="G209" s="7" t="s">
        <v>195</v>
      </c>
      <c r="H209" s="7" t="b">
        <v>0</v>
      </c>
      <c r="I209" s="7" t="s">
        <v>801</v>
      </c>
      <c r="J209" s="10">
        <f t="shared" si="1"/>
        <v>82722653.86</v>
      </c>
      <c r="K209" s="10" t="b">
        <f>EXACT(J209,'rincian-hps'!H209)</f>
        <v>0</v>
      </c>
    </row>
    <row r="210">
      <c r="A210" s="7" t="s">
        <v>1010</v>
      </c>
      <c r="B210" s="7" t="s">
        <v>25</v>
      </c>
      <c r="C210" s="9">
        <v>179.71</v>
      </c>
      <c r="D210" s="9">
        <v>44782.0</v>
      </c>
      <c r="E210" s="7">
        <v>11.0</v>
      </c>
      <c r="F210" s="7">
        <v>8933028.27</v>
      </c>
      <c r="G210" s="7" t="s">
        <v>195</v>
      </c>
      <c r="H210" s="7" t="b">
        <v>0</v>
      </c>
      <c r="I210" s="7" t="s">
        <v>801</v>
      </c>
      <c r="J210" s="10">
        <f t="shared" si="1"/>
        <v>8047773.22</v>
      </c>
      <c r="K210" s="10" t="b">
        <f>EXACT(J210,'rincian-hps'!H210)</f>
        <v>0</v>
      </c>
    </row>
    <row r="211">
      <c r="A211" s="7" t="s">
        <v>1011</v>
      </c>
      <c r="B211" s="7" t="s">
        <v>25</v>
      </c>
      <c r="C211" s="9">
        <v>14.95</v>
      </c>
      <c r="D211" s="9">
        <v>44782.0</v>
      </c>
      <c r="E211" s="7">
        <v>11.0</v>
      </c>
      <c r="F211" s="7">
        <v>743134.9</v>
      </c>
      <c r="G211" s="7" t="s">
        <v>195</v>
      </c>
      <c r="H211" s="7" t="b">
        <v>0</v>
      </c>
      <c r="I211" s="7" t="s">
        <v>801</v>
      </c>
      <c r="J211" s="10">
        <f t="shared" si="1"/>
        <v>669490.9</v>
      </c>
      <c r="K211" s="10" t="b">
        <f>EXACT(J211,'rincian-hps'!H211)</f>
        <v>0</v>
      </c>
    </row>
    <row r="212">
      <c r="A212" s="7" t="s">
        <v>1012</v>
      </c>
      <c r="B212" s="7" t="s">
        <v>25</v>
      </c>
      <c r="C212" s="9">
        <v>51.62</v>
      </c>
      <c r="D212" s="9">
        <v>44782.0</v>
      </c>
      <c r="E212" s="7">
        <v>11.0</v>
      </c>
      <c r="F212" s="7">
        <v>2565927.99</v>
      </c>
      <c r="G212" s="7" t="s">
        <v>195</v>
      </c>
      <c r="H212" s="7" t="b">
        <v>0</v>
      </c>
      <c r="I212" s="7" t="s">
        <v>801</v>
      </c>
      <c r="J212" s="10">
        <f t="shared" si="1"/>
        <v>2311646.84</v>
      </c>
      <c r="K212" s="10" t="b">
        <f>EXACT(J212,'rincian-hps'!H212)</f>
        <v>1</v>
      </c>
    </row>
    <row r="213">
      <c r="A213" s="7" t="s">
        <v>1013</v>
      </c>
      <c r="B213" s="7" t="s">
        <v>25</v>
      </c>
      <c r="C213" s="9">
        <v>203.47</v>
      </c>
      <c r="D213" s="9">
        <v>44782.0</v>
      </c>
      <c r="E213" s="7">
        <v>11.0</v>
      </c>
      <c r="F213" s="7">
        <v>1.011409083E7</v>
      </c>
      <c r="G213" s="7" t="s">
        <v>195</v>
      </c>
      <c r="H213" s="7" t="b">
        <v>0</v>
      </c>
      <c r="I213" s="7" t="s">
        <v>801</v>
      </c>
      <c r="J213" s="10">
        <f t="shared" si="1"/>
        <v>9111793.54</v>
      </c>
      <c r="K213" s="10" t="b">
        <f>EXACT(J213,'rincian-hps'!H213)</f>
        <v>0</v>
      </c>
    </row>
    <row r="214">
      <c r="A214" s="7" t="s">
        <v>1014</v>
      </c>
      <c r="B214" s="7" t="s">
        <v>36</v>
      </c>
      <c r="C214" s="9">
        <v>173.85</v>
      </c>
      <c r="D214" s="9">
        <v>53337.0</v>
      </c>
      <c r="E214" s="7">
        <v>11.0</v>
      </c>
      <c r="F214" s="7">
        <v>1.029262757E7</v>
      </c>
      <c r="G214" s="7" t="s">
        <v>195</v>
      </c>
      <c r="H214" s="7" t="b">
        <v>0</v>
      </c>
      <c r="I214" s="7" t="s">
        <v>801</v>
      </c>
      <c r="J214" s="10">
        <f t="shared" si="1"/>
        <v>9272637.45</v>
      </c>
      <c r="K214" s="10" t="b">
        <f>EXACT(J214,'rincian-hps'!H214)</f>
        <v>0</v>
      </c>
    </row>
    <row r="215">
      <c r="A215" s="7" t="s">
        <v>1015</v>
      </c>
      <c r="B215" s="7" t="s">
        <v>25</v>
      </c>
      <c r="C215" s="9">
        <v>2594.94</v>
      </c>
      <c r="D215" s="9">
        <v>44782.0</v>
      </c>
      <c r="E215" s="7">
        <v>11.0</v>
      </c>
      <c r="F215" s="7">
        <v>1.2898932942E8</v>
      </c>
      <c r="G215" s="7" t="s">
        <v>195</v>
      </c>
      <c r="H215" s="7" t="b">
        <v>0</v>
      </c>
      <c r="I215" s="7" t="s">
        <v>801</v>
      </c>
      <c r="J215" s="10">
        <f t="shared" si="1"/>
        <v>116206603.1</v>
      </c>
      <c r="K215" s="10" t="b">
        <f>EXACT(J215,'rincian-hps'!H215)</f>
        <v>0</v>
      </c>
    </row>
    <row r="216">
      <c r="A216" s="7" t="s">
        <v>1016</v>
      </c>
      <c r="B216" s="7" t="s">
        <v>25</v>
      </c>
      <c r="C216" s="9">
        <v>3161.28</v>
      </c>
      <c r="D216" s="9">
        <v>44782.0</v>
      </c>
      <c r="E216" s="7">
        <v>11.0</v>
      </c>
      <c r="F216" s="7">
        <v>1.5714096947E8</v>
      </c>
      <c r="G216" s="7" t="s">
        <v>195</v>
      </c>
      <c r="H216" s="7" t="b">
        <v>0</v>
      </c>
      <c r="I216" s="7" t="s">
        <v>801</v>
      </c>
      <c r="J216" s="10">
        <f t="shared" si="1"/>
        <v>141568441</v>
      </c>
      <c r="K216" s="10" t="b">
        <f>EXACT(J216,'rincian-hps'!H216)</f>
        <v>0</v>
      </c>
    </row>
    <row r="217">
      <c r="A217" s="7" t="s">
        <v>1017</v>
      </c>
      <c r="B217" s="7" t="s">
        <v>25</v>
      </c>
      <c r="C217" s="9">
        <v>192.06</v>
      </c>
      <c r="D217" s="9">
        <v>44782.0</v>
      </c>
      <c r="E217" s="7">
        <v>11.0</v>
      </c>
      <c r="F217" s="7">
        <v>9546922.32</v>
      </c>
      <c r="G217" s="7" t="s">
        <v>195</v>
      </c>
      <c r="H217" s="7" t="b">
        <v>0</v>
      </c>
      <c r="I217" s="7" t="s">
        <v>801</v>
      </c>
      <c r="J217" s="10">
        <f t="shared" si="1"/>
        <v>8600830.92</v>
      </c>
      <c r="K217" s="10" t="b">
        <f>EXACT(J217,'rincian-hps'!H217)</f>
        <v>1</v>
      </c>
    </row>
    <row r="218">
      <c r="A218" s="7" t="s">
        <v>1018</v>
      </c>
      <c r="B218" s="7" t="s">
        <v>25</v>
      </c>
      <c r="C218" s="9">
        <v>18.84</v>
      </c>
      <c r="D218" s="9">
        <v>44782.0</v>
      </c>
      <c r="E218" s="7">
        <v>11.0</v>
      </c>
      <c r="F218" s="7">
        <v>936499.1</v>
      </c>
      <c r="G218" s="7" t="s">
        <v>195</v>
      </c>
      <c r="H218" s="7" t="b">
        <v>0</v>
      </c>
      <c r="I218" s="7" t="s">
        <v>801</v>
      </c>
      <c r="J218" s="10">
        <f t="shared" si="1"/>
        <v>843692.88</v>
      </c>
      <c r="K218" s="10" t="b">
        <f>EXACT(J218,'rincian-hps'!H218)</f>
        <v>1</v>
      </c>
    </row>
    <row r="219">
      <c r="A219" s="7" t="s">
        <v>1019</v>
      </c>
      <c r="B219" s="7" t="s">
        <v>25</v>
      </c>
      <c r="C219" s="9">
        <v>160.0</v>
      </c>
      <c r="D219" s="9">
        <v>44782.0</v>
      </c>
      <c r="E219" s="7">
        <v>11.0</v>
      </c>
      <c r="F219" s="7">
        <v>7953283.2</v>
      </c>
      <c r="G219" s="7" t="s">
        <v>195</v>
      </c>
      <c r="H219" s="7" t="b">
        <v>0</v>
      </c>
      <c r="I219" s="7" t="s">
        <v>801</v>
      </c>
      <c r="J219" s="10">
        <f t="shared" si="1"/>
        <v>7165120</v>
      </c>
      <c r="K219" s="10" t="b">
        <f>EXACT(J219,'rincian-hps'!H219)</f>
        <v>0</v>
      </c>
    </row>
    <row r="220">
      <c r="A220" s="7" t="s">
        <v>1020</v>
      </c>
      <c r="B220" s="7" t="s">
        <v>25</v>
      </c>
      <c r="C220" s="9">
        <v>393.12</v>
      </c>
      <c r="D220" s="9">
        <v>44782.0</v>
      </c>
      <c r="E220" s="7">
        <v>11.0</v>
      </c>
      <c r="F220" s="7">
        <v>1.954121682E7</v>
      </c>
      <c r="G220" s="7" t="s">
        <v>195</v>
      </c>
      <c r="H220" s="7" t="b">
        <v>0</v>
      </c>
      <c r="I220" s="7" t="s">
        <v>801</v>
      </c>
      <c r="J220" s="10">
        <f t="shared" si="1"/>
        <v>17604699.84</v>
      </c>
      <c r="K220" s="10" t="b">
        <f>EXACT(J220,'rincian-hps'!H220)</f>
        <v>1</v>
      </c>
    </row>
    <row r="221">
      <c r="A221" s="7" t="s">
        <v>1021</v>
      </c>
      <c r="B221" s="7" t="s">
        <v>25</v>
      </c>
      <c r="C221" s="9">
        <v>50.73</v>
      </c>
      <c r="D221" s="9">
        <v>44782.0</v>
      </c>
      <c r="E221" s="7">
        <v>11.0</v>
      </c>
      <c r="F221" s="7">
        <v>2521687.85</v>
      </c>
      <c r="G221" s="7" t="s">
        <v>195</v>
      </c>
      <c r="H221" s="7" t="b">
        <v>0</v>
      </c>
      <c r="I221" s="7" t="s">
        <v>801</v>
      </c>
      <c r="J221" s="10">
        <f t="shared" si="1"/>
        <v>2271790.86</v>
      </c>
      <c r="K221" s="10" t="b">
        <f>EXACT(J221,'rincian-hps'!H221)</f>
        <v>1</v>
      </c>
    </row>
    <row r="222">
      <c r="A222" s="7" t="s">
        <v>1022</v>
      </c>
      <c r="B222" s="7" t="s">
        <v>25</v>
      </c>
      <c r="C222" s="9">
        <v>96.12</v>
      </c>
      <c r="D222" s="9">
        <v>44782.0</v>
      </c>
      <c r="E222" s="7">
        <v>11.0</v>
      </c>
      <c r="F222" s="7">
        <v>4777934.88</v>
      </c>
      <c r="G222" s="7" t="s">
        <v>195</v>
      </c>
      <c r="H222" s="7" t="b">
        <v>0</v>
      </c>
      <c r="I222" s="7" t="s">
        <v>801</v>
      </c>
      <c r="J222" s="10">
        <f t="shared" si="1"/>
        <v>4304445.84</v>
      </c>
      <c r="K222" s="10" t="b">
        <f>EXACT(J222,'rincian-hps'!H222)</f>
        <v>1</v>
      </c>
    </row>
    <row r="223">
      <c r="A223" s="7" t="s">
        <v>1023</v>
      </c>
      <c r="B223" s="7" t="s">
        <v>25</v>
      </c>
      <c r="C223" s="9">
        <v>282.6</v>
      </c>
      <c r="D223" s="9">
        <v>44782.0</v>
      </c>
      <c r="E223" s="7">
        <v>11.0</v>
      </c>
      <c r="F223" s="7">
        <v>1.404748645E7</v>
      </c>
      <c r="G223" s="7" t="s">
        <v>195</v>
      </c>
      <c r="H223" s="7" t="b">
        <v>0</v>
      </c>
      <c r="I223" s="7" t="s">
        <v>801</v>
      </c>
      <c r="J223" s="10">
        <f t="shared" si="1"/>
        <v>12655393.2</v>
      </c>
      <c r="K223" s="10" t="b">
        <f>EXACT(J223,'rincian-hps'!H223)</f>
        <v>0</v>
      </c>
    </row>
    <row r="224">
      <c r="A224" s="7" t="s">
        <v>1024</v>
      </c>
      <c r="B224" s="7" t="s">
        <v>36</v>
      </c>
      <c r="C224" s="9">
        <v>521.55</v>
      </c>
      <c r="D224" s="9">
        <v>53337.0</v>
      </c>
      <c r="E224" s="7">
        <v>11.0</v>
      </c>
      <c r="F224" s="7">
        <v>3.087788271E7</v>
      </c>
      <c r="G224" s="7" t="s">
        <v>195</v>
      </c>
      <c r="H224" s="7" t="b">
        <v>0</v>
      </c>
      <c r="I224" s="7" t="s">
        <v>801</v>
      </c>
      <c r="J224" s="10">
        <f t="shared" si="1"/>
        <v>27817912.35</v>
      </c>
      <c r="K224" s="10" t="b">
        <f>EXACT(J224,'rincian-hps'!H224)</f>
        <v>0</v>
      </c>
    </row>
    <row r="225">
      <c r="A225" s="7" t="s">
        <v>1025</v>
      </c>
      <c r="B225" s="7" t="s">
        <v>36</v>
      </c>
      <c r="C225" s="9">
        <v>908.92</v>
      </c>
      <c r="D225" s="9">
        <v>164413.0</v>
      </c>
      <c r="E225" s="7">
        <v>11.0</v>
      </c>
      <c r="F225" s="7">
        <v>1.65876473E8</v>
      </c>
      <c r="G225" s="7" t="s">
        <v>244</v>
      </c>
      <c r="H225" s="7" t="b">
        <v>0</v>
      </c>
      <c r="I225" s="7" t="s">
        <v>801</v>
      </c>
      <c r="J225" s="10">
        <f t="shared" si="1"/>
        <v>149438264</v>
      </c>
      <c r="K225" s="10" t="b">
        <f>EXACT(J225,'rincian-hps'!H225)</f>
        <v>0</v>
      </c>
    </row>
    <row r="226">
      <c r="A226" s="7" t="s">
        <v>1026</v>
      </c>
      <c r="B226" s="7" t="s">
        <v>36</v>
      </c>
      <c r="C226" s="9">
        <v>1737.38</v>
      </c>
      <c r="D226" s="9">
        <v>108484.0</v>
      </c>
      <c r="E226" s="7">
        <v>11.0</v>
      </c>
      <c r="F226" s="7">
        <v>2.0921050443E8</v>
      </c>
      <c r="G226" s="7" t="s">
        <v>244</v>
      </c>
      <c r="H226" s="7" t="b">
        <v>0</v>
      </c>
      <c r="I226" s="7" t="s">
        <v>801</v>
      </c>
      <c r="J226" s="10">
        <f t="shared" si="1"/>
        <v>188477931.9</v>
      </c>
      <c r="K226" s="10" t="b">
        <f>EXACT(J226,'rincian-hps'!H226)</f>
        <v>0</v>
      </c>
    </row>
    <row r="227">
      <c r="A227" s="7" t="s">
        <v>1027</v>
      </c>
      <c r="B227" s="7" t="s">
        <v>36</v>
      </c>
      <c r="C227" s="9">
        <v>1737.38</v>
      </c>
      <c r="D227" s="9">
        <v>67474.0</v>
      </c>
      <c r="E227" s="7">
        <v>11.0</v>
      </c>
      <c r="F227" s="7">
        <v>1.3012305571E8</v>
      </c>
      <c r="G227" s="7" t="s">
        <v>244</v>
      </c>
      <c r="H227" s="7" t="b">
        <v>0</v>
      </c>
      <c r="I227" s="7" t="s">
        <v>801</v>
      </c>
      <c r="J227" s="10">
        <f t="shared" si="1"/>
        <v>117227978.1</v>
      </c>
      <c r="K227" s="10" t="b">
        <f>EXACT(J227,'rincian-hps'!H227)</f>
        <v>0</v>
      </c>
    </row>
    <row r="228">
      <c r="A228" s="7" t="s">
        <v>1028</v>
      </c>
      <c r="B228" s="7" t="s">
        <v>408</v>
      </c>
      <c r="C228" s="9">
        <v>466.6</v>
      </c>
      <c r="D228" s="9">
        <v>20242.2</v>
      </c>
      <c r="E228" s="7">
        <v>11.0</v>
      </c>
      <c r="F228" s="7">
        <v>1.048396168E7</v>
      </c>
      <c r="G228" s="7" t="s">
        <v>244</v>
      </c>
      <c r="H228" s="7" t="b">
        <v>0</v>
      </c>
      <c r="I228" s="7" t="s">
        <v>801</v>
      </c>
      <c r="J228" s="10">
        <f t="shared" si="1"/>
        <v>9445010.52</v>
      </c>
      <c r="K228" s="10" t="b">
        <f>EXACT(J228,'rincian-hps'!H228)</f>
        <v>1</v>
      </c>
    </row>
    <row r="229">
      <c r="A229" s="7" t="s">
        <v>1029</v>
      </c>
      <c r="B229" s="7" t="s">
        <v>36</v>
      </c>
      <c r="C229" s="9">
        <v>885.63</v>
      </c>
      <c r="D229" s="9">
        <v>164413.0</v>
      </c>
      <c r="E229" s="7">
        <v>11.0</v>
      </c>
      <c r="F229" s="7">
        <v>1.6162608456E8</v>
      </c>
      <c r="G229" s="7" t="s">
        <v>244</v>
      </c>
      <c r="H229" s="7" t="b">
        <v>0</v>
      </c>
      <c r="I229" s="7" t="s">
        <v>801</v>
      </c>
      <c r="J229" s="10">
        <f t="shared" si="1"/>
        <v>145609085.2</v>
      </c>
      <c r="K229" s="10" t="b">
        <f>EXACT(J229,'rincian-hps'!H229)</f>
        <v>0</v>
      </c>
    </row>
    <row r="230">
      <c r="A230" s="7" t="s">
        <v>1030</v>
      </c>
      <c r="B230" s="7" t="s">
        <v>36</v>
      </c>
      <c r="C230" s="9">
        <v>1660.03</v>
      </c>
      <c r="D230" s="9">
        <v>108484.0</v>
      </c>
      <c r="E230" s="7">
        <v>11.0</v>
      </c>
      <c r="F230" s="7">
        <v>1.9989623092E8</v>
      </c>
      <c r="G230" s="7" t="s">
        <v>244</v>
      </c>
      <c r="H230" s="7" t="b">
        <v>0</v>
      </c>
      <c r="I230" s="7" t="s">
        <v>801</v>
      </c>
      <c r="J230" s="10">
        <f t="shared" si="1"/>
        <v>180086694.5</v>
      </c>
      <c r="K230" s="10" t="b">
        <f>EXACT(J230,'rincian-hps'!H230)</f>
        <v>0</v>
      </c>
    </row>
    <row r="231">
      <c r="A231" s="7" t="s">
        <v>1031</v>
      </c>
      <c r="B231" s="7" t="s">
        <v>36</v>
      </c>
      <c r="C231" s="9">
        <v>1660.03</v>
      </c>
      <c r="D231" s="9">
        <v>67474.0</v>
      </c>
      <c r="E231" s="7">
        <v>11.0</v>
      </c>
      <c r="F231" s="7">
        <v>1.2432983928E8</v>
      </c>
      <c r="G231" s="7" t="s">
        <v>244</v>
      </c>
      <c r="H231" s="7" t="b">
        <v>0</v>
      </c>
      <c r="I231" s="7" t="s">
        <v>801</v>
      </c>
      <c r="J231" s="10">
        <f t="shared" si="1"/>
        <v>112008864.2</v>
      </c>
      <c r="K231" s="10" t="b">
        <f>EXACT(J231,'rincian-hps'!H231)</f>
        <v>0</v>
      </c>
    </row>
    <row r="232">
      <c r="A232" s="7" t="s">
        <v>1032</v>
      </c>
      <c r="B232" s="7" t="s">
        <v>408</v>
      </c>
      <c r="C232" s="9">
        <v>325.4</v>
      </c>
      <c r="D232" s="9">
        <v>20242.2</v>
      </c>
      <c r="E232" s="7">
        <v>11.0</v>
      </c>
      <c r="F232" s="7">
        <v>7311361.19</v>
      </c>
      <c r="G232" s="7" t="s">
        <v>244</v>
      </c>
      <c r="H232" s="7" t="b">
        <v>0</v>
      </c>
      <c r="I232" s="7" t="s">
        <v>801</v>
      </c>
      <c r="J232" s="10">
        <f t="shared" si="1"/>
        <v>6586811.88</v>
      </c>
      <c r="K232" s="10" t="b">
        <f>EXACT(J232,'rincian-hps'!H232)</f>
        <v>1</v>
      </c>
    </row>
    <row r="233">
      <c r="A233" s="7" t="s">
        <v>1033</v>
      </c>
      <c r="B233" s="7" t="s">
        <v>36</v>
      </c>
      <c r="C233" s="9">
        <v>920.99</v>
      </c>
      <c r="D233" s="9">
        <v>164413.0</v>
      </c>
      <c r="E233" s="7">
        <v>11.0</v>
      </c>
      <c r="F233" s="7">
        <v>1.6807922905E8</v>
      </c>
      <c r="G233" s="7" t="s">
        <v>244</v>
      </c>
      <c r="H233" s="7" t="b">
        <v>0</v>
      </c>
      <c r="I233" s="7" t="s">
        <v>801</v>
      </c>
      <c r="J233" s="10">
        <f t="shared" si="1"/>
        <v>151422728.9</v>
      </c>
      <c r="K233" s="10" t="b">
        <f>EXACT(J233,'rincian-hps'!H233)</f>
        <v>0</v>
      </c>
    </row>
    <row r="234">
      <c r="A234" s="7" t="s">
        <v>1034</v>
      </c>
      <c r="B234" s="7" t="s">
        <v>36</v>
      </c>
      <c r="C234" s="9">
        <v>1761.51</v>
      </c>
      <c r="D234" s="9">
        <v>108484.0</v>
      </c>
      <c r="E234" s="7">
        <v>11.0</v>
      </c>
      <c r="F234" s="7">
        <v>2.1211617243E8</v>
      </c>
      <c r="G234" s="7" t="s">
        <v>244</v>
      </c>
      <c r="H234" s="7" t="b">
        <v>0</v>
      </c>
      <c r="I234" s="7" t="s">
        <v>801</v>
      </c>
      <c r="J234" s="10">
        <f t="shared" si="1"/>
        <v>191095650.8</v>
      </c>
      <c r="K234" s="10" t="b">
        <f>EXACT(J234,'rincian-hps'!H234)</f>
        <v>0</v>
      </c>
    </row>
    <row r="235">
      <c r="A235" s="7" t="s">
        <v>1035</v>
      </c>
      <c r="B235" s="7" t="s">
        <v>36</v>
      </c>
      <c r="C235" s="9">
        <v>1761.51</v>
      </c>
      <c r="D235" s="9">
        <v>67474.0</v>
      </c>
      <c r="E235" s="7">
        <v>11.0</v>
      </c>
      <c r="F235" s="7">
        <v>1.3193029957E8</v>
      </c>
      <c r="G235" s="7" t="s">
        <v>244</v>
      </c>
      <c r="H235" s="7" t="b">
        <v>0</v>
      </c>
      <c r="I235" s="7" t="s">
        <v>801</v>
      </c>
      <c r="J235" s="10">
        <f t="shared" si="1"/>
        <v>118856125.7</v>
      </c>
      <c r="K235" s="10" t="b">
        <f>EXACT(J235,'rincian-hps'!H235)</f>
        <v>0</v>
      </c>
    </row>
    <row r="236">
      <c r="A236" s="7" t="s">
        <v>1036</v>
      </c>
      <c r="B236" s="7" t="s">
        <v>408</v>
      </c>
      <c r="C236" s="9">
        <v>277.4</v>
      </c>
      <c r="D236" s="9">
        <v>20242.2</v>
      </c>
      <c r="E236" s="7">
        <v>11.0</v>
      </c>
      <c r="F236" s="7">
        <v>6232856.77</v>
      </c>
      <c r="G236" s="7" t="s">
        <v>244</v>
      </c>
      <c r="H236" s="7" t="b">
        <v>0</v>
      </c>
      <c r="I236" s="7" t="s">
        <v>801</v>
      </c>
      <c r="J236" s="10">
        <f t="shared" si="1"/>
        <v>5615186.28</v>
      </c>
      <c r="K236" s="10" t="b">
        <f>EXACT(J236,'rincian-hps'!H236)</f>
        <v>1</v>
      </c>
    </row>
    <row r="237">
      <c r="A237" s="7" t="s">
        <v>1037</v>
      </c>
      <c r="B237" s="7" t="s">
        <v>36</v>
      </c>
      <c r="C237" s="9">
        <v>238.08</v>
      </c>
      <c r="D237" s="9">
        <v>164413.0</v>
      </c>
      <c r="E237" s="7">
        <v>11.0</v>
      </c>
      <c r="F237" s="7">
        <v>4.344922621E7</v>
      </c>
      <c r="G237" s="7" t="s">
        <v>244</v>
      </c>
      <c r="H237" s="7" t="b">
        <v>0</v>
      </c>
      <c r="I237" s="7" t="s">
        <v>801</v>
      </c>
      <c r="J237" s="10">
        <f t="shared" si="1"/>
        <v>39143447.04</v>
      </c>
      <c r="K237" s="10" t="b">
        <f>EXACT(J237,'rincian-hps'!H237)</f>
        <v>1</v>
      </c>
    </row>
    <row r="238">
      <c r="A238" s="7" t="s">
        <v>1038</v>
      </c>
      <c r="B238" s="7" t="s">
        <v>36</v>
      </c>
      <c r="C238" s="9">
        <v>476.16</v>
      </c>
      <c r="D238" s="9">
        <v>108484.0</v>
      </c>
      <c r="E238" s="7">
        <v>11.0</v>
      </c>
      <c r="F238" s="7">
        <v>5.7337873E7</v>
      </c>
      <c r="G238" s="7" t="s">
        <v>244</v>
      </c>
      <c r="H238" s="7" t="b">
        <v>0</v>
      </c>
      <c r="I238" s="7" t="s">
        <v>801</v>
      </c>
      <c r="J238" s="10">
        <f t="shared" si="1"/>
        <v>51655741.44</v>
      </c>
      <c r="K238" s="10" t="b">
        <f>EXACT(J238,'rincian-hps'!H238)</f>
        <v>1</v>
      </c>
    </row>
    <row r="239">
      <c r="A239" s="7" t="s">
        <v>1039</v>
      </c>
      <c r="B239" s="7" t="s">
        <v>36</v>
      </c>
      <c r="C239" s="9">
        <v>476.16</v>
      </c>
      <c r="D239" s="9">
        <v>67474.0</v>
      </c>
      <c r="E239" s="7">
        <v>11.0</v>
      </c>
      <c r="F239" s="7">
        <v>3.566254602E7</v>
      </c>
      <c r="G239" s="7" t="s">
        <v>244</v>
      </c>
      <c r="H239" s="7" t="b">
        <v>0</v>
      </c>
      <c r="I239" s="7" t="s">
        <v>801</v>
      </c>
      <c r="J239" s="10">
        <f t="shared" si="1"/>
        <v>32128419.84</v>
      </c>
      <c r="K239" s="10" t="b">
        <f>EXACT(J239,'rincian-hps'!H239)</f>
        <v>1</v>
      </c>
    </row>
    <row r="240">
      <c r="A240" s="7" t="s">
        <v>1040</v>
      </c>
      <c r="B240" s="7" t="s">
        <v>36</v>
      </c>
      <c r="C240" s="9">
        <v>1010.05</v>
      </c>
      <c r="D240" s="9">
        <v>260708.0</v>
      </c>
      <c r="E240" s="7">
        <v>11.0</v>
      </c>
      <c r="F240" s="7">
        <v>2.9229420809E8</v>
      </c>
      <c r="G240" s="7" t="s">
        <v>260</v>
      </c>
      <c r="H240" s="7" t="b">
        <v>0</v>
      </c>
      <c r="I240" s="7" t="s">
        <v>801</v>
      </c>
      <c r="J240" s="10">
        <f t="shared" si="1"/>
        <v>263328115.4</v>
      </c>
      <c r="K240" s="10" t="b">
        <f>EXACT(J240,'rincian-hps'!H240)</f>
        <v>0</v>
      </c>
    </row>
    <row r="241">
      <c r="A241" s="7" t="s">
        <v>1041</v>
      </c>
      <c r="B241" s="7" t="s">
        <v>408</v>
      </c>
      <c r="C241" s="9">
        <v>407.8</v>
      </c>
      <c r="D241" s="9">
        <v>87098.0</v>
      </c>
      <c r="E241" s="7">
        <v>11.0</v>
      </c>
      <c r="F241" s="7">
        <v>3.942560648E7</v>
      </c>
      <c r="G241" s="7" t="s">
        <v>260</v>
      </c>
      <c r="H241" s="7" t="b">
        <v>0</v>
      </c>
      <c r="I241" s="7" t="s">
        <v>801</v>
      </c>
      <c r="J241" s="10">
        <f t="shared" si="1"/>
        <v>35518564.4</v>
      </c>
      <c r="K241" s="10" t="b">
        <f>EXACT(J241,'rincian-hps'!H241)</f>
        <v>0</v>
      </c>
    </row>
    <row r="242">
      <c r="A242" s="7" t="s">
        <v>1042</v>
      </c>
      <c r="B242" s="7" t="s">
        <v>36</v>
      </c>
      <c r="C242" s="9">
        <v>19.46</v>
      </c>
      <c r="D242" s="9">
        <v>221895.0</v>
      </c>
      <c r="E242" s="7">
        <v>11.0</v>
      </c>
      <c r="F242" s="7">
        <v>4793065.14</v>
      </c>
      <c r="G242" s="7" t="s">
        <v>260</v>
      </c>
      <c r="H242" s="7" t="b">
        <v>0</v>
      </c>
      <c r="I242" s="7" t="s">
        <v>801</v>
      </c>
      <c r="J242" s="10">
        <f t="shared" si="1"/>
        <v>4318076.7</v>
      </c>
      <c r="K242" s="10" t="b">
        <f>EXACT(J242,'rincian-hps'!H242)</f>
        <v>0</v>
      </c>
    </row>
    <row r="243">
      <c r="A243" s="7" t="s">
        <v>1043</v>
      </c>
      <c r="B243" s="7" t="s">
        <v>36</v>
      </c>
      <c r="C243" s="9">
        <v>57.81</v>
      </c>
      <c r="D243" s="9">
        <v>259701.0</v>
      </c>
      <c r="E243" s="7">
        <v>11.0</v>
      </c>
      <c r="F243" s="7">
        <v>1.666477944E7</v>
      </c>
      <c r="G243" s="7" t="s">
        <v>260</v>
      </c>
      <c r="H243" s="7" t="b">
        <v>0</v>
      </c>
      <c r="I243" s="7" t="s">
        <v>801</v>
      </c>
      <c r="J243" s="10">
        <f t="shared" si="1"/>
        <v>15013314.81</v>
      </c>
      <c r="K243" s="10" t="b">
        <f>EXACT(J243,'rincian-hps'!H243)</f>
        <v>1</v>
      </c>
    </row>
    <row r="244">
      <c r="A244" s="7" t="s">
        <v>1044</v>
      </c>
      <c r="B244" s="7" t="s">
        <v>36</v>
      </c>
      <c r="C244" s="9">
        <v>32.8</v>
      </c>
      <c r="D244" s="9">
        <v>260708.0</v>
      </c>
      <c r="E244" s="7">
        <v>11.0</v>
      </c>
      <c r="F244" s="7">
        <v>9491856.86</v>
      </c>
      <c r="G244" s="7" t="s">
        <v>260</v>
      </c>
      <c r="H244" s="7" t="b">
        <v>0</v>
      </c>
      <c r="I244" s="7" t="s">
        <v>801</v>
      </c>
      <c r="J244" s="10">
        <f t="shared" si="1"/>
        <v>8551222.4</v>
      </c>
      <c r="K244" s="10" t="b">
        <f>EXACT(J244,'rincian-hps'!H244)</f>
        <v>0</v>
      </c>
    </row>
    <row r="245">
      <c r="A245" s="7" t="s">
        <v>1045</v>
      </c>
      <c r="B245" s="7" t="s">
        <v>408</v>
      </c>
      <c r="C245" s="9">
        <v>88.0</v>
      </c>
      <c r="D245" s="9">
        <v>87098.0</v>
      </c>
      <c r="E245" s="7">
        <v>11.0</v>
      </c>
      <c r="F245" s="7">
        <v>8507732.64</v>
      </c>
      <c r="G245" s="7" t="s">
        <v>260</v>
      </c>
      <c r="H245" s="7" t="b">
        <v>0</v>
      </c>
      <c r="I245" s="7" t="s">
        <v>801</v>
      </c>
      <c r="J245" s="10">
        <f t="shared" si="1"/>
        <v>7664624</v>
      </c>
      <c r="K245" s="10" t="b">
        <f>EXACT(J245,'rincian-hps'!H245)</f>
        <v>0</v>
      </c>
    </row>
    <row r="246">
      <c r="A246" s="7" t="s">
        <v>1046</v>
      </c>
      <c r="B246" s="7" t="s">
        <v>36</v>
      </c>
      <c r="C246" s="9">
        <v>1028.49</v>
      </c>
      <c r="D246" s="9">
        <v>260708.0</v>
      </c>
      <c r="E246" s="7">
        <v>11.0</v>
      </c>
      <c r="F246" s="7">
        <v>2.9763048372E8</v>
      </c>
      <c r="G246" s="7" t="s">
        <v>267</v>
      </c>
      <c r="H246" s="7" t="b">
        <v>0</v>
      </c>
      <c r="I246" s="7" t="s">
        <v>801</v>
      </c>
      <c r="J246" s="10">
        <f t="shared" si="1"/>
        <v>268135570.9</v>
      </c>
      <c r="K246" s="10" t="b">
        <f>EXACT(J246,'rincian-hps'!H246)</f>
        <v>0</v>
      </c>
    </row>
    <row r="247">
      <c r="A247" s="7" t="s">
        <v>1047</v>
      </c>
      <c r="B247" s="7" t="s">
        <v>408</v>
      </c>
      <c r="C247" s="9">
        <v>595.8</v>
      </c>
      <c r="D247" s="9">
        <v>87098.0</v>
      </c>
      <c r="E247" s="7">
        <v>11.0</v>
      </c>
      <c r="F247" s="7">
        <v>5.760121712E7</v>
      </c>
      <c r="G247" s="7" t="s">
        <v>267</v>
      </c>
      <c r="H247" s="7" t="b">
        <v>0</v>
      </c>
      <c r="I247" s="7" t="s">
        <v>801</v>
      </c>
      <c r="J247" s="10">
        <f t="shared" si="1"/>
        <v>51892988.4</v>
      </c>
      <c r="K247" s="10" t="b">
        <f>EXACT(J247,'rincian-hps'!H247)</f>
        <v>0</v>
      </c>
    </row>
    <row r="248">
      <c r="A248" s="7" t="s">
        <v>1048</v>
      </c>
      <c r="B248" s="7" t="s">
        <v>36</v>
      </c>
      <c r="C248" s="9">
        <v>28.54</v>
      </c>
      <c r="D248" s="9">
        <v>221895.0</v>
      </c>
      <c r="E248" s="7">
        <v>11.0</v>
      </c>
      <c r="F248" s="7">
        <v>7029500.46</v>
      </c>
      <c r="G248" s="7" t="s">
        <v>267</v>
      </c>
      <c r="H248" s="7" t="b">
        <v>0</v>
      </c>
      <c r="I248" s="7" t="s">
        <v>801</v>
      </c>
      <c r="J248" s="10">
        <f t="shared" si="1"/>
        <v>6332883.3</v>
      </c>
      <c r="K248" s="10" t="b">
        <f>EXACT(J248,'rincian-hps'!H248)</f>
        <v>0</v>
      </c>
    </row>
    <row r="249">
      <c r="A249" s="7" t="s">
        <v>1049</v>
      </c>
      <c r="B249" s="7" t="s">
        <v>36</v>
      </c>
      <c r="C249" s="9">
        <v>99.67</v>
      </c>
      <c r="D249" s="9">
        <v>259701.0</v>
      </c>
      <c r="E249" s="7">
        <v>11.0</v>
      </c>
      <c r="F249" s="7">
        <v>2.873168252E7</v>
      </c>
      <c r="G249" s="7" t="s">
        <v>267</v>
      </c>
      <c r="H249" s="7" t="b">
        <v>0</v>
      </c>
      <c r="I249" s="7" t="s">
        <v>801</v>
      </c>
      <c r="J249" s="10">
        <f t="shared" si="1"/>
        <v>25884398.67</v>
      </c>
      <c r="K249" s="10" t="b">
        <f>EXACT(J249,'rincian-hps'!H249)</f>
        <v>1</v>
      </c>
    </row>
    <row r="250">
      <c r="A250" s="7" t="s">
        <v>1050</v>
      </c>
      <c r="B250" s="7" t="s">
        <v>36</v>
      </c>
      <c r="C250" s="9">
        <v>722.49</v>
      </c>
      <c r="D250" s="9">
        <v>260708.0</v>
      </c>
      <c r="E250" s="7">
        <v>11.0</v>
      </c>
      <c r="F250" s="7">
        <v>2.0907840444E8</v>
      </c>
      <c r="G250" s="7" t="s">
        <v>272</v>
      </c>
      <c r="H250" s="7" t="b">
        <v>0</v>
      </c>
      <c r="I250" s="7" t="s">
        <v>801</v>
      </c>
      <c r="J250" s="10">
        <f t="shared" si="1"/>
        <v>188358922.9</v>
      </c>
      <c r="K250" s="10" t="b">
        <f>EXACT(J250,'rincian-hps'!H250)</f>
        <v>0</v>
      </c>
    </row>
    <row r="251">
      <c r="A251" s="7" t="s">
        <v>1051</v>
      </c>
      <c r="B251" s="7" t="s">
        <v>408</v>
      </c>
      <c r="C251" s="9">
        <v>602.8</v>
      </c>
      <c r="D251" s="9">
        <v>87098.0</v>
      </c>
      <c r="E251" s="7">
        <v>11.0</v>
      </c>
      <c r="F251" s="7">
        <v>5.827796858E7</v>
      </c>
      <c r="G251" s="7" t="s">
        <v>272</v>
      </c>
      <c r="H251" s="7" t="b">
        <v>0</v>
      </c>
      <c r="I251" s="7" t="s">
        <v>801</v>
      </c>
      <c r="J251" s="10">
        <f t="shared" si="1"/>
        <v>52502674.4</v>
      </c>
      <c r="K251" s="10" t="b">
        <f>EXACT(J251,'rincian-hps'!H251)</f>
        <v>0</v>
      </c>
    </row>
    <row r="252">
      <c r="A252" s="7" t="s">
        <v>1052</v>
      </c>
      <c r="B252" s="7" t="s">
        <v>36</v>
      </c>
      <c r="C252" s="9">
        <v>19.46</v>
      </c>
      <c r="D252" s="9">
        <v>221895.0</v>
      </c>
      <c r="E252" s="7">
        <v>11.0</v>
      </c>
      <c r="F252" s="7">
        <v>4793065.14</v>
      </c>
      <c r="G252" s="7" t="s">
        <v>272</v>
      </c>
      <c r="H252" s="7" t="b">
        <v>0</v>
      </c>
      <c r="I252" s="7" t="s">
        <v>801</v>
      </c>
      <c r="J252" s="10">
        <f t="shared" si="1"/>
        <v>4318076.7</v>
      </c>
      <c r="K252" s="10" t="b">
        <f>EXACT(J252,'rincian-hps'!H252)</f>
        <v>0</v>
      </c>
    </row>
    <row r="253">
      <c r="A253" s="7" t="s">
        <v>1053</v>
      </c>
      <c r="B253" s="7" t="s">
        <v>36</v>
      </c>
      <c r="C253" s="9">
        <v>57.81</v>
      </c>
      <c r="D253" s="9">
        <v>259701.0</v>
      </c>
      <c r="E253" s="7">
        <v>11.0</v>
      </c>
      <c r="F253" s="7">
        <v>1.666477944E7</v>
      </c>
      <c r="G253" s="7" t="s">
        <v>272</v>
      </c>
      <c r="H253" s="7" t="b">
        <v>0</v>
      </c>
      <c r="I253" s="7" t="s">
        <v>801</v>
      </c>
      <c r="J253" s="10">
        <f t="shared" si="1"/>
        <v>15013314.81</v>
      </c>
      <c r="K253" s="10" t="b">
        <f>EXACT(J253,'rincian-hps'!H253)</f>
        <v>1</v>
      </c>
    </row>
    <row r="254">
      <c r="A254" s="7" t="s">
        <v>1054</v>
      </c>
      <c r="B254" s="7" t="s">
        <v>277</v>
      </c>
      <c r="C254" s="9">
        <v>2.0</v>
      </c>
      <c r="D254" s="9">
        <v>3.42375E7</v>
      </c>
      <c r="E254" s="7">
        <v>11.0</v>
      </c>
      <c r="F254" s="7">
        <v>7.600725E7</v>
      </c>
      <c r="G254" s="7" t="s">
        <v>260</v>
      </c>
      <c r="H254" s="7" t="b">
        <v>0</v>
      </c>
      <c r="I254" s="7" t="s">
        <v>801</v>
      </c>
      <c r="J254" s="10">
        <f t="shared" si="1"/>
        <v>68475000</v>
      </c>
      <c r="K254" s="10" t="b">
        <f>EXACT(J254,'rincian-hps'!H254)</f>
        <v>0</v>
      </c>
    </row>
    <row r="255">
      <c r="A255" s="7" t="s">
        <v>1055</v>
      </c>
      <c r="B255" s="7" t="s">
        <v>277</v>
      </c>
      <c r="C255" s="9">
        <v>8.0</v>
      </c>
      <c r="D255" s="9">
        <v>6600000.0</v>
      </c>
      <c r="E255" s="7">
        <v>11.0</v>
      </c>
      <c r="F255" s="7">
        <v>5.8608E7</v>
      </c>
      <c r="G255" s="7" t="s">
        <v>260</v>
      </c>
      <c r="H255" s="7" t="b">
        <v>0</v>
      </c>
      <c r="I255" s="7" t="s">
        <v>801</v>
      </c>
      <c r="J255" s="10">
        <f t="shared" si="1"/>
        <v>52800000</v>
      </c>
      <c r="K255" s="10" t="b">
        <f>EXACT(J255,'rincian-hps'!H255)</f>
        <v>0</v>
      </c>
    </row>
    <row r="256">
      <c r="A256" s="7" t="s">
        <v>1056</v>
      </c>
      <c r="B256" s="7" t="s">
        <v>277</v>
      </c>
      <c r="C256" s="9">
        <v>6.0</v>
      </c>
      <c r="D256" s="9">
        <v>3712500.0</v>
      </c>
      <c r="E256" s="7">
        <v>11.0</v>
      </c>
      <c r="F256" s="7">
        <v>2.472525E7</v>
      </c>
      <c r="G256" s="7" t="s">
        <v>260</v>
      </c>
      <c r="H256" s="7" t="b">
        <v>0</v>
      </c>
      <c r="I256" s="7" t="s">
        <v>801</v>
      </c>
      <c r="J256" s="10">
        <f t="shared" si="1"/>
        <v>22275000</v>
      </c>
      <c r="K256" s="10" t="b">
        <f>EXACT(J256,'rincian-hps'!H256)</f>
        <v>0</v>
      </c>
    </row>
    <row r="257">
      <c r="A257" s="7" t="s">
        <v>1057</v>
      </c>
      <c r="B257" s="7" t="s">
        <v>277</v>
      </c>
      <c r="C257" s="9">
        <v>4.0</v>
      </c>
      <c r="D257" s="9">
        <v>2902500.0</v>
      </c>
      <c r="E257" s="7">
        <v>11.0</v>
      </c>
      <c r="F257" s="7">
        <v>1.28871E7</v>
      </c>
      <c r="G257" s="7" t="s">
        <v>260</v>
      </c>
      <c r="H257" s="7" t="b">
        <v>0</v>
      </c>
      <c r="I257" s="7" t="s">
        <v>801</v>
      </c>
      <c r="J257" s="10">
        <f t="shared" si="1"/>
        <v>11610000</v>
      </c>
      <c r="K257" s="10" t="b">
        <f>EXACT(J257,'rincian-hps'!H257)</f>
        <v>0</v>
      </c>
    </row>
    <row r="258">
      <c r="A258" s="7" t="s">
        <v>1058</v>
      </c>
      <c r="B258" s="7" t="s">
        <v>277</v>
      </c>
      <c r="C258" s="9">
        <v>2.0</v>
      </c>
      <c r="D258" s="9">
        <v>3225000.0</v>
      </c>
      <c r="E258" s="7">
        <v>11.0</v>
      </c>
      <c r="F258" s="7">
        <v>7159500.0</v>
      </c>
      <c r="G258" s="7" t="s">
        <v>260</v>
      </c>
      <c r="H258" s="7" t="b">
        <v>0</v>
      </c>
      <c r="I258" s="7" t="s">
        <v>801</v>
      </c>
      <c r="J258" s="10">
        <f t="shared" si="1"/>
        <v>6450000</v>
      </c>
      <c r="K258" s="10" t="b">
        <f>EXACT(J258,'rincian-hps'!H258)</f>
        <v>0</v>
      </c>
    </row>
    <row r="259">
      <c r="A259" s="7" t="s">
        <v>1059</v>
      </c>
      <c r="B259" s="7" t="s">
        <v>277</v>
      </c>
      <c r="C259" s="9">
        <v>2.0</v>
      </c>
      <c r="D259" s="9">
        <v>1312500.0</v>
      </c>
      <c r="E259" s="7">
        <v>11.0</v>
      </c>
      <c r="F259" s="7">
        <v>2913750.0</v>
      </c>
      <c r="G259" s="7" t="s">
        <v>260</v>
      </c>
      <c r="H259" s="7" t="b">
        <v>0</v>
      </c>
      <c r="I259" s="7" t="s">
        <v>801</v>
      </c>
      <c r="J259" s="10">
        <f t="shared" si="1"/>
        <v>2625000</v>
      </c>
      <c r="K259" s="10" t="b">
        <f>EXACT(J259,'rincian-hps'!H259)</f>
        <v>0</v>
      </c>
    </row>
    <row r="260">
      <c r="A260" s="7" t="s">
        <v>1060</v>
      </c>
      <c r="B260" s="7" t="s">
        <v>277</v>
      </c>
      <c r="C260" s="9">
        <v>6.0</v>
      </c>
      <c r="D260" s="9">
        <v>6885000.0</v>
      </c>
      <c r="E260" s="7">
        <v>11.0</v>
      </c>
      <c r="F260" s="7">
        <v>4.58541E7</v>
      </c>
      <c r="G260" s="7" t="s">
        <v>260</v>
      </c>
      <c r="H260" s="7" t="b">
        <v>0</v>
      </c>
      <c r="I260" s="7" t="s">
        <v>801</v>
      </c>
      <c r="J260" s="10">
        <f t="shared" si="1"/>
        <v>41310000</v>
      </c>
      <c r="K260" s="10" t="b">
        <f>EXACT(J260,'rincian-hps'!H260)</f>
        <v>0</v>
      </c>
    </row>
    <row r="261">
      <c r="A261" s="7" t="s">
        <v>1061</v>
      </c>
      <c r="B261" s="7" t="s">
        <v>277</v>
      </c>
      <c r="C261" s="9">
        <v>14.0</v>
      </c>
      <c r="D261" s="9">
        <v>4590000.0</v>
      </c>
      <c r="E261" s="7">
        <v>11.0</v>
      </c>
      <c r="F261" s="7">
        <v>7.13286E7</v>
      </c>
      <c r="G261" s="7" t="s">
        <v>260</v>
      </c>
      <c r="H261" s="7" t="b">
        <v>0</v>
      </c>
      <c r="I261" s="7" t="s">
        <v>801</v>
      </c>
      <c r="J261" s="10">
        <f t="shared" si="1"/>
        <v>64260000</v>
      </c>
      <c r="K261" s="10" t="b">
        <f>EXACT(J261,'rincian-hps'!H261)</f>
        <v>0</v>
      </c>
    </row>
    <row r="262">
      <c r="A262" s="7" t="s">
        <v>1062</v>
      </c>
      <c r="B262" s="7" t="s">
        <v>277</v>
      </c>
      <c r="C262" s="9">
        <v>12.0</v>
      </c>
      <c r="D262" s="9">
        <v>2550000.0</v>
      </c>
      <c r="E262" s="7">
        <v>11.0</v>
      </c>
      <c r="F262" s="7">
        <v>3.3966E7</v>
      </c>
      <c r="G262" s="7" t="s">
        <v>260</v>
      </c>
      <c r="H262" s="7" t="b">
        <v>0</v>
      </c>
      <c r="I262" s="7" t="s">
        <v>801</v>
      </c>
      <c r="J262" s="10">
        <f t="shared" si="1"/>
        <v>30600000</v>
      </c>
      <c r="K262" s="10" t="b">
        <f>EXACT(J262,'rincian-hps'!H262)</f>
        <v>0</v>
      </c>
    </row>
    <row r="263">
      <c r="A263" s="7" t="s">
        <v>1063</v>
      </c>
      <c r="B263" s="7" t="s">
        <v>277</v>
      </c>
      <c r="C263" s="9">
        <v>6.0</v>
      </c>
      <c r="D263" s="9">
        <v>2430000.0</v>
      </c>
      <c r="E263" s="7">
        <v>11.0</v>
      </c>
      <c r="F263" s="7">
        <v>1.61838E7</v>
      </c>
      <c r="G263" s="7" t="s">
        <v>260</v>
      </c>
      <c r="H263" s="7" t="b">
        <v>0</v>
      </c>
      <c r="I263" s="7" t="s">
        <v>801</v>
      </c>
      <c r="J263" s="10">
        <f t="shared" si="1"/>
        <v>14580000</v>
      </c>
      <c r="K263" s="10" t="b">
        <f>EXACT(J263,'rincian-hps'!H263)</f>
        <v>0</v>
      </c>
    </row>
    <row r="264">
      <c r="A264" s="7" t="s">
        <v>1064</v>
      </c>
      <c r="B264" s="7" t="s">
        <v>277</v>
      </c>
      <c r="C264" s="9">
        <v>2.0</v>
      </c>
      <c r="D264" s="9">
        <v>1620000.0</v>
      </c>
      <c r="E264" s="7">
        <v>11.0</v>
      </c>
      <c r="F264" s="7">
        <v>3596400.0</v>
      </c>
      <c r="G264" s="7" t="s">
        <v>260</v>
      </c>
      <c r="H264" s="7" t="b">
        <v>0</v>
      </c>
      <c r="I264" s="7" t="s">
        <v>801</v>
      </c>
      <c r="J264" s="10">
        <f t="shared" si="1"/>
        <v>3240000</v>
      </c>
      <c r="K264" s="10" t="b">
        <f>EXACT(J264,'rincian-hps'!H264)</f>
        <v>0</v>
      </c>
    </row>
    <row r="265">
      <c r="A265" s="7" t="s">
        <v>1065</v>
      </c>
      <c r="B265" s="7" t="s">
        <v>277</v>
      </c>
      <c r="C265" s="9">
        <v>8.0</v>
      </c>
      <c r="D265" s="9">
        <v>900000.0</v>
      </c>
      <c r="E265" s="7">
        <v>11.0</v>
      </c>
      <c r="F265" s="7">
        <v>7992000.0</v>
      </c>
      <c r="G265" s="7" t="s">
        <v>260</v>
      </c>
      <c r="H265" s="7" t="b">
        <v>0</v>
      </c>
      <c r="I265" s="7" t="s">
        <v>801</v>
      </c>
      <c r="J265" s="10">
        <f t="shared" si="1"/>
        <v>7200000</v>
      </c>
      <c r="K265" s="10" t="b">
        <f>EXACT(J265,'rincian-hps'!H265)</f>
        <v>0</v>
      </c>
    </row>
    <row r="266">
      <c r="A266" s="7" t="s">
        <v>1066</v>
      </c>
      <c r="B266" s="7" t="s">
        <v>277</v>
      </c>
      <c r="C266" s="9">
        <v>4.0</v>
      </c>
      <c r="D266" s="9">
        <v>630000.0</v>
      </c>
      <c r="E266" s="7">
        <v>11.0</v>
      </c>
      <c r="F266" s="7">
        <v>2797200.0</v>
      </c>
      <c r="G266" s="7" t="s">
        <v>260</v>
      </c>
      <c r="H266" s="7" t="b">
        <v>0</v>
      </c>
      <c r="I266" s="7" t="s">
        <v>801</v>
      </c>
      <c r="J266" s="10">
        <f t="shared" si="1"/>
        <v>2520000</v>
      </c>
      <c r="K266" s="10" t="b">
        <f>EXACT(J266,'rincian-hps'!H266)</f>
        <v>0</v>
      </c>
    </row>
    <row r="267">
      <c r="A267" s="7" t="s">
        <v>1067</v>
      </c>
      <c r="B267" s="7" t="s">
        <v>277</v>
      </c>
      <c r="C267" s="9">
        <v>2.0</v>
      </c>
      <c r="D267" s="9">
        <v>630000.0</v>
      </c>
      <c r="E267" s="7">
        <v>11.0</v>
      </c>
      <c r="F267" s="7">
        <v>1398600.0</v>
      </c>
      <c r="G267" s="7" t="s">
        <v>260</v>
      </c>
      <c r="H267" s="7" t="b">
        <v>0</v>
      </c>
      <c r="I267" s="7" t="s">
        <v>801</v>
      </c>
      <c r="J267" s="10">
        <f t="shared" si="1"/>
        <v>1260000</v>
      </c>
      <c r="K267" s="10" t="b">
        <f>EXACT(J267,'rincian-hps'!H267)</f>
        <v>0</v>
      </c>
    </row>
    <row r="268">
      <c r="A268" s="7" t="s">
        <v>1068</v>
      </c>
      <c r="B268" s="7" t="s">
        <v>277</v>
      </c>
      <c r="C268" s="9">
        <v>4.0</v>
      </c>
      <c r="D268" s="9">
        <v>6600000.0</v>
      </c>
      <c r="E268" s="7">
        <v>11.0</v>
      </c>
      <c r="F268" s="7">
        <v>2.9304E7</v>
      </c>
      <c r="G268" s="7" t="s">
        <v>267</v>
      </c>
      <c r="H268" s="7" t="b">
        <v>0</v>
      </c>
      <c r="I268" s="7" t="s">
        <v>801</v>
      </c>
      <c r="J268" s="10">
        <f t="shared" si="1"/>
        <v>26400000</v>
      </c>
      <c r="K268" s="10" t="b">
        <f>EXACT(J268,'rincian-hps'!H268)</f>
        <v>0</v>
      </c>
    </row>
    <row r="269">
      <c r="A269" s="7" t="s">
        <v>1069</v>
      </c>
      <c r="B269" s="7" t="s">
        <v>277</v>
      </c>
      <c r="C269" s="9">
        <v>7.0</v>
      </c>
      <c r="D269" s="9">
        <v>3712500.0</v>
      </c>
      <c r="E269" s="7">
        <v>11.0</v>
      </c>
      <c r="F269" s="7">
        <v>2.8846125E7</v>
      </c>
      <c r="G269" s="7" t="s">
        <v>267</v>
      </c>
      <c r="H269" s="7" t="b">
        <v>0</v>
      </c>
      <c r="I269" s="7" t="s">
        <v>801</v>
      </c>
      <c r="J269" s="10">
        <f t="shared" si="1"/>
        <v>25987500</v>
      </c>
      <c r="K269" s="10" t="b">
        <f>EXACT(J269,'rincian-hps'!H269)</f>
        <v>0</v>
      </c>
    </row>
    <row r="270">
      <c r="A270" s="7" t="s">
        <v>1070</v>
      </c>
      <c r="B270" s="7" t="s">
        <v>277</v>
      </c>
      <c r="C270" s="9">
        <v>6.0</v>
      </c>
      <c r="D270" s="9">
        <v>2902500.0</v>
      </c>
      <c r="E270" s="7">
        <v>11.0</v>
      </c>
      <c r="F270" s="7">
        <v>1.933065E7</v>
      </c>
      <c r="G270" s="7" t="s">
        <v>267</v>
      </c>
      <c r="H270" s="7" t="b">
        <v>0</v>
      </c>
      <c r="I270" s="7" t="s">
        <v>801</v>
      </c>
      <c r="J270" s="10">
        <f t="shared" si="1"/>
        <v>17415000</v>
      </c>
      <c r="K270" s="10" t="b">
        <f>EXACT(J270,'rincian-hps'!H270)</f>
        <v>0</v>
      </c>
    </row>
    <row r="271">
      <c r="A271" s="7" t="s">
        <v>1071</v>
      </c>
      <c r="B271" s="7" t="s">
        <v>277</v>
      </c>
      <c r="C271" s="9">
        <v>4.0</v>
      </c>
      <c r="D271" s="9">
        <v>3225000.0</v>
      </c>
      <c r="E271" s="7">
        <v>11.0</v>
      </c>
      <c r="F271" s="7">
        <v>1.4319E7</v>
      </c>
      <c r="G271" s="7" t="s">
        <v>267</v>
      </c>
      <c r="H271" s="7" t="b">
        <v>0</v>
      </c>
      <c r="I271" s="7" t="s">
        <v>801</v>
      </c>
      <c r="J271" s="10">
        <f t="shared" si="1"/>
        <v>12900000</v>
      </c>
      <c r="K271" s="10" t="b">
        <f>EXACT(J271,'rincian-hps'!H271)</f>
        <v>0</v>
      </c>
    </row>
    <row r="272">
      <c r="A272" s="7" t="s">
        <v>1072</v>
      </c>
      <c r="B272" s="7" t="s">
        <v>277</v>
      </c>
      <c r="C272" s="9">
        <v>2.0</v>
      </c>
      <c r="D272" s="9">
        <v>1312500.0</v>
      </c>
      <c r="E272" s="7">
        <v>11.0</v>
      </c>
      <c r="F272" s="7">
        <v>2913750.0</v>
      </c>
      <c r="G272" s="7" t="s">
        <v>267</v>
      </c>
      <c r="H272" s="7" t="b">
        <v>0</v>
      </c>
      <c r="I272" s="7" t="s">
        <v>801</v>
      </c>
      <c r="J272" s="10">
        <f t="shared" si="1"/>
        <v>2625000</v>
      </c>
      <c r="K272" s="10" t="b">
        <f>EXACT(J272,'rincian-hps'!H272)</f>
        <v>0</v>
      </c>
    </row>
    <row r="273">
      <c r="A273" s="7" t="s">
        <v>1073</v>
      </c>
      <c r="B273" s="7" t="s">
        <v>277</v>
      </c>
      <c r="C273" s="9">
        <v>4.0</v>
      </c>
      <c r="D273" s="9">
        <v>5160000.0</v>
      </c>
      <c r="E273" s="7">
        <v>11.0</v>
      </c>
      <c r="F273" s="7">
        <v>2.29104E7</v>
      </c>
      <c r="G273" s="7" t="s">
        <v>267</v>
      </c>
      <c r="H273" s="7" t="b">
        <v>0</v>
      </c>
      <c r="I273" s="7" t="s">
        <v>801</v>
      </c>
      <c r="J273" s="10">
        <f t="shared" si="1"/>
        <v>20640000</v>
      </c>
      <c r="K273" s="10" t="b">
        <f>EXACT(J273,'rincian-hps'!H273)</f>
        <v>0</v>
      </c>
    </row>
    <row r="274">
      <c r="A274" s="7" t="s">
        <v>1074</v>
      </c>
      <c r="B274" s="7" t="s">
        <v>277</v>
      </c>
      <c r="C274" s="9">
        <v>4.0</v>
      </c>
      <c r="D274" s="9">
        <v>6885000.0</v>
      </c>
      <c r="E274" s="7">
        <v>11.0</v>
      </c>
      <c r="F274" s="7">
        <v>3.05694E7</v>
      </c>
      <c r="G274" s="7" t="s">
        <v>267</v>
      </c>
      <c r="H274" s="7" t="b">
        <v>0</v>
      </c>
      <c r="I274" s="7" t="s">
        <v>801</v>
      </c>
      <c r="J274" s="10">
        <f t="shared" si="1"/>
        <v>27540000</v>
      </c>
      <c r="K274" s="10" t="b">
        <f>EXACT(J274,'rincian-hps'!H274)</f>
        <v>0</v>
      </c>
    </row>
    <row r="275">
      <c r="A275" s="7" t="s">
        <v>1075</v>
      </c>
      <c r="B275" s="7" t="s">
        <v>277</v>
      </c>
      <c r="C275" s="9">
        <v>9.0</v>
      </c>
      <c r="D275" s="9">
        <v>4590000.0</v>
      </c>
      <c r="E275" s="7">
        <v>11.0</v>
      </c>
      <c r="F275" s="7">
        <v>4.58541E7</v>
      </c>
      <c r="G275" s="7" t="s">
        <v>267</v>
      </c>
      <c r="H275" s="7" t="b">
        <v>0</v>
      </c>
      <c r="I275" s="7" t="s">
        <v>801</v>
      </c>
      <c r="J275" s="10">
        <f t="shared" si="1"/>
        <v>41310000</v>
      </c>
      <c r="K275" s="10" t="b">
        <f>EXACT(J275,'rincian-hps'!H275)</f>
        <v>0</v>
      </c>
    </row>
    <row r="276">
      <c r="A276" s="7" t="s">
        <v>1076</v>
      </c>
      <c r="B276" s="7" t="s">
        <v>277</v>
      </c>
      <c r="C276" s="9">
        <v>4.0</v>
      </c>
      <c r="D276" s="9">
        <v>2430000.0</v>
      </c>
      <c r="E276" s="7">
        <v>11.0</v>
      </c>
      <c r="F276" s="7">
        <v>1.07892E7</v>
      </c>
      <c r="G276" s="7" t="s">
        <v>267</v>
      </c>
      <c r="H276" s="7" t="b">
        <v>0</v>
      </c>
      <c r="I276" s="7" t="s">
        <v>801</v>
      </c>
      <c r="J276" s="10">
        <f t="shared" si="1"/>
        <v>9720000</v>
      </c>
      <c r="K276" s="10" t="b">
        <f>EXACT(J276,'rincian-hps'!H276)</f>
        <v>0</v>
      </c>
    </row>
    <row r="277">
      <c r="A277" s="7" t="s">
        <v>1077</v>
      </c>
      <c r="B277" s="7" t="s">
        <v>277</v>
      </c>
      <c r="C277" s="9">
        <v>4.0</v>
      </c>
      <c r="D277" s="9">
        <v>1620000.0</v>
      </c>
      <c r="E277" s="7">
        <v>11.0</v>
      </c>
      <c r="F277" s="7">
        <v>7192800.0</v>
      </c>
      <c r="G277" s="7" t="s">
        <v>267</v>
      </c>
      <c r="H277" s="7" t="b">
        <v>0</v>
      </c>
      <c r="I277" s="7" t="s">
        <v>801</v>
      </c>
      <c r="J277" s="10">
        <f t="shared" si="1"/>
        <v>6480000</v>
      </c>
      <c r="K277" s="10" t="b">
        <f>EXACT(J277,'rincian-hps'!H277)</f>
        <v>0</v>
      </c>
    </row>
    <row r="278">
      <c r="A278" s="7" t="s">
        <v>1078</v>
      </c>
      <c r="B278" s="7" t="s">
        <v>277</v>
      </c>
      <c r="C278" s="9">
        <v>6.0</v>
      </c>
      <c r="D278" s="9">
        <v>630000.0</v>
      </c>
      <c r="E278" s="7">
        <v>11.0</v>
      </c>
      <c r="F278" s="7">
        <v>4195800.0</v>
      </c>
      <c r="G278" s="7" t="s">
        <v>267</v>
      </c>
      <c r="H278" s="7" t="b">
        <v>0</v>
      </c>
      <c r="I278" s="7" t="s">
        <v>801</v>
      </c>
      <c r="J278" s="10">
        <f t="shared" si="1"/>
        <v>3780000</v>
      </c>
      <c r="K278" s="10" t="b">
        <f>EXACT(J278,'rincian-hps'!H278)</f>
        <v>0</v>
      </c>
    </row>
    <row r="279">
      <c r="A279" s="7" t="s">
        <v>1079</v>
      </c>
      <c r="B279" s="7" t="s">
        <v>277</v>
      </c>
      <c r="C279" s="9">
        <v>4.0</v>
      </c>
      <c r="D279" s="9">
        <v>630000.0</v>
      </c>
      <c r="E279" s="7">
        <v>11.0</v>
      </c>
      <c r="F279" s="7">
        <v>2797200.0</v>
      </c>
      <c r="G279" s="7" t="s">
        <v>267</v>
      </c>
      <c r="H279" s="7" t="b">
        <v>0</v>
      </c>
      <c r="I279" s="7" t="s">
        <v>801</v>
      </c>
      <c r="J279" s="10">
        <f t="shared" si="1"/>
        <v>2520000</v>
      </c>
      <c r="K279" s="10" t="b">
        <f>EXACT(J279,'rincian-hps'!H279)</f>
        <v>0</v>
      </c>
    </row>
    <row r="280">
      <c r="A280" s="7" t="s">
        <v>1080</v>
      </c>
      <c r="B280" s="7" t="s">
        <v>277</v>
      </c>
      <c r="C280" s="9">
        <v>4.0</v>
      </c>
      <c r="D280" s="9">
        <v>6600000.0</v>
      </c>
      <c r="E280" s="7">
        <v>11.0</v>
      </c>
      <c r="F280" s="7">
        <v>2.9304E7</v>
      </c>
      <c r="G280" s="7" t="s">
        <v>272</v>
      </c>
      <c r="H280" s="7" t="b">
        <v>0</v>
      </c>
      <c r="I280" s="7" t="s">
        <v>801</v>
      </c>
      <c r="J280" s="10">
        <f t="shared" si="1"/>
        <v>26400000</v>
      </c>
      <c r="K280" s="10" t="b">
        <f>EXACT(J280,'rincian-hps'!H280)</f>
        <v>0</v>
      </c>
    </row>
    <row r="281">
      <c r="A281" s="7" t="s">
        <v>1081</v>
      </c>
      <c r="B281" s="7" t="s">
        <v>277</v>
      </c>
      <c r="C281" s="9">
        <v>7.0</v>
      </c>
      <c r="D281" s="9">
        <v>3712500.0</v>
      </c>
      <c r="E281" s="7">
        <v>11.0</v>
      </c>
      <c r="F281" s="7">
        <v>2.8846125E7</v>
      </c>
      <c r="G281" s="7" t="s">
        <v>272</v>
      </c>
      <c r="H281" s="7" t="b">
        <v>0</v>
      </c>
      <c r="I281" s="7" t="s">
        <v>801</v>
      </c>
      <c r="J281" s="10">
        <f t="shared" si="1"/>
        <v>25987500</v>
      </c>
      <c r="K281" s="10" t="b">
        <f>EXACT(J281,'rincian-hps'!H281)</f>
        <v>0</v>
      </c>
    </row>
    <row r="282">
      <c r="A282" s="7" t="s">
        <v>1082</v>
      </c>
      <c r="B282" s="7" t="s">
        <v>277</v>
      </c>
      <c r="C282" s="9">
        <v>4.0</v>
      </c>
      <c r="D282" s="9">
        <v>2902500.0</v>
      </c>
      <c r="E282" s="7">
        <v>11.0</v>
      </c>
      <c r="F282" s="7">
        <v>1.28871E7</v>
      </c>
      <c r="G282" s="7" t="s">
        <v>272</v>
      </c>
      <c r="H282" s="7" t="b">
        <v>0</v>
      </c>
      <c r="I282" s="7" t="s">
        <v>801</v>
      </c>
      <c r="J282" s="10">
        <f t="shared" si="1"/>
        <v>11610000</v>
      </c>
      <c r="K282" s="10" t="b">
        <f>EXACT(J282,'rincian-hps'!H282)</f>
        <v>0</v>
      </c>
    </row>
    <row r="283">
      <c r="A283" s="7" t="s">
        <v>1083</v>
      </c>
      <c r="B283" s="7" t="s">
        <v>277</v>
      </c>
      <c r="C283" s="9">
        <v>2.0</v>
      </c>
      <c r="D283" s="9">
        <v>3225000.0</v>
      </c>
      <c r="E283" s="7">
        <v>11.0</v>
      </c>
      <c r="F283" s="7">
        <v>7159500.0</v>
      </c>
      <c r="G283" s="7" t="s">
        <v>272</v>
      </c>
      <c r="H283" s="7" t="b">
        <v>0</v>
      </c>
      <c r="I283" s="7" t="s">
        <v>801</v>
      </c>
      <c r="J283" s="10">
        <f t="shared" si="1"/>
        <v>6450000</v>
      </c>
      <c r="K283" s="10" t="b">
        <f>EXACT(J283,'rincian-hps'!H283)</f>
        <v>0</v>
      </c>
    </row>
    <row r="284">
      <c r="A284" s="7" t="s">
        <v>1084</v>
      </c>
      <c r="B284" s="7" t="s">
        <v>277</v>
      </c>
      <c r="C284" s="9">
        <v>2.0</v>
      </c>
      <c r="D284" s="9">
        <v>1312500.0</v>
      </c>
      <c r="E284" s="7">
        <v>11.0</v>
      </c>
      <c r="F284" s="7">
        <v>2913750.0</v>
      </c>
      <c r="G284" s="7" t="s">
        <v>272</v>
      </c>
      <c r="H284" s="7" t="b">
        <v>0</v>
      </c>
      <c r="I284" s="7" t="s">
        <v>801</v>
      </c>
      <c r="J284" s="10">
        <f t="shared" si="1"/>
        <v>2625000</v>
      </c>
      <c r="K284" s="10" t="b">
        <f>EXACT(J284,'rincian-hps'!H284)</f>
        <v>0</v>
      </c>
    </row>
    <row r="285">
      <c r="A285" s="7" t="s">
        <v>1085</v>
      </c>
      <c r="B285" s="7" t="s">
        <v>277</v>
      </c>
      <c r="C285" s="9">
        <v>4.0</v>
      </c>
      <c r="D285" s="9">
        <v>6885000.0</v>
      </c>
      <c r="E285" s="7">
        <v>11.0</v>
      </c>
      <c r="F285" s="7">
        <v>3.05694E7</v>
      </c>
      <c r="G285" s="7" t="s">
        <v>272</v>
      </c>
      <c r="H285" s="7" t="b">
        <v>0</v>
      </c>
      <c r="I285" s="7" t="s">
        <v>801</v>
      </c>
      <c r="J285" s="10">
        <f t="shared" si="1"/>
        <v>27540000</v>
      </c>
      <c r="K285" s="10" t="b">
        <f>EXACT(J285,'rincian-hps'!H285)</f>
        <v>0</v>
      </c>
    </row>
    <row r="286">
      <c r="A286" s="7" t="s">
        <v>1086</v>
      </c>
      <c r="B286" s="7" t="s">
        <v>277</v>
      </c>
      <c r="C286" s="9">
        <v>10.0</v>
      </c>
      <c r="D286" s="9">
        <v>4590000.0</v>
      </c>
      <c r="E286" s="7">
        <v>11.0</v>
      </c>
      <c r="F286" s="7">
        <v>5.0949E7</v>
      </c>
      <c r="G286" s="7" t="s">
        <v>272</v>
      </c>
      <c r="H286" s="7" t="b">
        <v>0</v>
      </c>
      <c r="I286" s="7" t="s">
        <v>801</v>
      </c>
      <c r="J286" s="10">
        <f t="shared" si="1"/>
        <v>45900000</v>
      </c>
      <c r="K286" s="10" t="b">
        <f>EXACT(J286,'rincian-hps'!H286)</f>
        <v>0</v>
      </c>
    </row>
    <row r="287">
      <c r="A287" s="7" t="s">
        <v>1087</v>
      </c>
      <c r="B287" s="7" t="s">
        <v>277</v>
      </c>
      <c r="C287" s="9">
        <v>4.0</v>
      </c>
      <c r="D287" s="9">
        <v>2430000.0</v>
      </c>
      <c r="E287" s="7">
        <v>11.0</v>
      </c>
      <c r="F287" s="7">
        <v>1.07892E7</v>
      </c>
      <c r="G287" s="7" t="s">
        <v>272</v>
      </c>
      <c r="H287" s="7" t="b">
        <v>0</v>
      </c>
      <c r="I287" s="7" t="s">
        <v>801</v>
      </c>
      <c r="J287" s="10">
        <f t="shared" si="1"/>
        <v>9720000</v>
      </c>
      <c r="K287" s="10" t="b">
        <f>EXACT(J287,'rincian-hps'!H287)</f>
        <v>0</v>
      </c>
    </row>
    <row r="288">
      <c r="A288" s="7" t="s">
        <v>1088</v>
      </c>
      <c r="B288" s="7" t="s">
        <v>277</v>
      </c>
      <c r="C288" s="9">
        <v>4.0</v>
      </c>
      <c r="D288" s="9">
        <v>1620000.0</v>
      </c>
      <c r="E288" s="7">
        <v>11.0</v>
      </c>
      <c r="F288" s="7">
        <v>7192800.0</v>
      </c>
      <c r="G288" s="7" t="s">
        <v>272</v>
      </c>
      <c r="H288" s="7" t="b">
        <v>0</v>
      </c>
      <c r="I288" s="7" t="s">
        <v>801</v>
      </c>
      <c r="J288" s="10">
        <f t="shared" si="1"/>
        <v>6480000</v>
      </c>
      <c r="K288" s="10" t="b">
        <f>EXACT(J288,'rincian-hps'!H288)</f>
        <v>0</v>
      </c>
    </row>
    <row r="289">
      <c r="A289" s="7" t="s">
        <v>1089</v>
      </c>
      <c r="B289" s="7" t="s">
        <v>277</v>
      </c>
      <c r="C289" s="9">
        <v>4.0</v>
      </c>
      <c r="D289" s="9">
        <v>630000.0</v>
      </c>
      <c r="E289" s="7">
        <v>11.0</v>
      </c>
      <c r="F289" s="7">
        <v>2797200.0</v>
      </c>
      <c r="G289" s="7" t="s">
        <v>272</v>
      </c>
      <c r="H289" s="7" t="b">
        <v>0</v>
      </c>
      <c r="I289" s="7" t="s">
        <v>801</v>
      </c>
      <c r="J289" s="10">
        <f t="shared" si="1"/>
        <v>2520000</v>
      </c>
      <c r="K289" s="10" t="b">
        <f>EXACT(J289,'rincian-hps'!H289)</f>
        <v>0</v>
      </c>
    </row>
    <row r="290">
      <c r="A290" s="7" t="s">
        <v>1090</v>
      </c>
      <c r="B290" s="7" t="s">
        <v>277</v>
      </c>
      <c r="C290" s="9">
        <v>2.0</v>
      </c>
      <c r="D290" s="9">
        <v>630000.0</v>
      </c>
      <c r="E290" s="7">
        <v>11.0</v>
      </c>
      <c r="F290" s="7">
        <v>1398600.0</v>
      </c>
      <c r="G290" s="7" t="s">
        <v>272</v>
      </c>
      <c r="H290" s="7" t="b">
        <v>0</v>
      </c>
      <c r="I290" s="7" t="s">
        <v>801</v>
      </c>
      <c r="J290" s="10">
        <f t="shared" si="1"/>
        <v>1260000</v>
      </c>
      <c r="K290" s="10" t="b">
        <f>EXACT(J290,'rincian-hps'!H290)</f>
        <v>0</v>
      </c>
    </row>
    <row r="291">
      <c r="A291" s="7" t="s">
        <v>1091</v>
      </c>
      <c r="B291" s="7" t="s">
        <v>36</v>
      </c>
      <c r="C291" s="9">
        <v>1011.96</v>
      </c>
      <c r="D291" s="9">
        <v>197773.0</v>
      </c>
      <c r="E291" s="7">
        <v>11.0</v>
      </c>
      <c r="F291" s="7">
        <v>2.2215358524E8</v>
      </c>
      <c r="G291" s="7" t="s">
        <v>260</v>
      </c>
      <c r="H291" s="7" t="b">
        <v>0</v>
      </c>
      <c r="I291" s="7" t="s">
        <v>801</v>
      </c>
      <c r="J291" s="10">
        <f t="shared" si="1"/>
        <v>200138365.1</v>
      </c>
      <c r="K291" s="10" t="b">
        <f>EXACT(J291,'rincian-hps'!H291)</f>
        <v>0</v>
      </c>
    </row>
    <row r="292">
      <c r="A292" s="7" t="s">
        <v>1092</v>
      </c>
      <c r="B292" s="7" t="s">
        <v>36</v>
      </c>
      <c r="C292" s="9">
        <v>992.5</v>
      </c>
      <c r="D292" s="9">
        <v>83762.0</v>
      </c>
      <c r="E292" s="7">
        <v>11.0</v>
      </c>
      <c r="F292" s="7">
        <v>9.227850135E7</v>
      </c>
      <c r="G292" s="7" t="s">
        <v>260</v>
      </c>
      <c r="H292" s="7" t="b">
        <v>0</v>
      </c>
      <c r="I292" s="7" t="s">
        <v>801</v>
      </c>
      <c r="J292" s="10">
        <f t="shared" si="1"/>
        <v>83133785</v>
      </c>
      <c r="K292" s="10" t="b">
        <f>EXACT(J292,'rincian-hps'!H292)</f>
        <v>0</v>
      </c>
    </row>
    <row r="293">
      <c r="A293" s="7" t="s">
        <v>1093</v>
      </c>
      <c r="B293" s="7" t="s">
        <v>36</v>
      </c>
      <c r="C293" s="9">
        <v>19.46</v>
      </c>
      <c r="D293" s="9">
        <v>97798.0</v>
      </c>
      <c r="E293" s="7">
        <v>11.0</v>
      </c>
      <c r="F293" s="7">
        <v>2112495.48</v>
      </c>
      <c r="G293" s="7" t="s">
        <v>260</v>
      </c>
      <c r="H293" s="7" t="b">
        <v>0</v>
      </c>
      <c r="I293" s="7" t="s">
        <v>801</v>
      </c>
      <c r="J293" s="10">
        <f t="shared" si="1"/>
        <v>1903149.08</v>
      </c>
      <c r="K293" s="10" t="b">
        <f>EXACT(J293,'rincian-hps'!H293)</f>
        <v>1</v>
      </c>
    </row>
    <row r="294">
      <c r="A294" s="7" t="s">
        <v>1094</v>
      </c>
      <c r="B294" s="7" t="s">
        <v>408</v>
      </c>
      <c r="C294" s="9">
        <v>538.9</v>
      </c>
      <c r="D294" s="9">
        <v>30702.0</v>
      </c>
      <c r="E294" s="7">
        <v>11.0</v>
      </c>
      <c r="F294" s="7">
        <v>1.836529166E7</v>
      </c>
      <c r="G294" s="7" t="s">
        <v>260</v>
      </c>
      <c r="H294" s="7" t="b">
        <v>0</v>
      </c>
      <c r="I294" s="7" t="s">
        <v>801</v>
      </c>
      <c r="J294" s="10">
        <f t="shared" si="1"/>
        <v>16545307.8</v>
      </c>
      <c r="K294" s="10" t="b">
        <f>EXACT(J294,'rincian-hps'!H294)</f>
        <v>0</v>
      </c>
    </row>
    <row r="295">
      <c r="A295" s="7" t="s">
        <v>1095</v>
      </c>
      <c r="B295" s="7" t="s">
        <v>36</v>
      </c>
      <c r="C295" s="9">
        <v>689.03</v>
      </c>
      <c r="D295" s="9">
        <v>197773.0</v>
      </c>
      <c r="E295" s="7">
        <v>11.0</v>
      </c>
      <c r="F295" s="7">
        <v>1.5126139851E8</v>
      </c>
      <c r="G295" s="7" t="s">
        <v>267</v>
      </c>
      <c r="H295" s="7" t="b">
        <v>0</v>
      </c>
      <c r="I295" s="7" t="s">
        <v>801</v>
      </c>
      <c r="J295" s="10">
        <f t="shared" si="1"/>
        <v>136271530.2</v>
      </c>
      <c r="K295" s="10" t="b">
        <f>EXACT(J295,'rincian-hps'!H295)</f>
        <v>0</v>
      </c>
    </row>
    <row r="296">
      <c r="A296" s="7" t="s">
        <v>1096</v>
      </c>
      <c r="B296" s="7" t="s">
        <v>36</v>
      </c>
      <c r="C296" s="9">
        <v>660.49</v>
      </c>
      <c r="D296" s="9">
        <v>83762.0</v>
      </c>
      <c r="E296" s="7">
        <v>11.0</v>
      </c>
      <c r="F296" s="7">
        <v>6.140959935E7</v>
      </c>
      <c r="G296" s="7" t="s">
        <v>267</v>
      </c>
      <c r="H296" s="7" t="b">
        <v>0</v>
      </c>
      <c r="I296" s="7" t="s">
        <v>801</v>
      </c>
      <c r="J296" s="10">
        <f t="shared" si="1"/>
        <v>55323963.38</v>
      </c>
      <c r="K296" s="10" t="b">
        <f>EXACT(J296,'rincian-hps'!H296)</f>
        <v>1</v>
      </c>
    </row>
    <row r="297">
      <c r="A297" s="7" t="s">
        <v>1097</v>
      </c>
      <c r="B297" s="7" t="s">
        <v>36</v>
      </c>
      <c r="C297" s="9">
        <v>28.54</v>
      </c>
      <c r="D297" s="9">
        <v>97798.0</v>
      </c>
      <c r="E297" s="7">
        <v>11.0</v>
      </c>
      <c r="F297" s="7">
        <v>3098181.96</v>
      </c>
      <c r="G297" s="7" t="s">
        <v>267</v>
      </c>
      <c r="H297" s="7" t="b">
        <v>0</v>
      </c>
      <c r="I297" s="7" t="s">
        <v>801</v>
      </c>
      <c r="J297" s="10">
        <f t="shared" si="1"/>
        <v>2791154.92</v>
      </c>
      <c r="K297" s="10" t="b">
        <f>EXACT(J297,'rincian-hps'!H297)</f>
        <v>1</v>
      </c>
    </row>
    <row r="298">
      <c r="A298" s="7" t="s">
        <v>1098</v>
      </c>
      <c r="B298" s="7" t="s">
        <v>408</v>
      </c>
      <c r="C298" s="9">
        <v>673.6</v>
      </c>
      <c r="D298" s="9">
        <v>30702.0</v>
      </c>
      <c r="E298" s="7">
        <v>11.0</v>
      </c>
      <c r="F298" s="7">
        <v>2.295576259E7</v>
      </c>
      <c r="G298" s="7" t="s">
        <v>267</v>
      </c>
      <c r="H298" s="7" t="b">
        <v>0</v>
      </c>
      <c r="I298" s="7" t="s">
        <v>801</v>
      </c>
      <c r="J298" s="10">
        <f t="shared" si="1"/>
        <v>20680867.2</v>
      </c>
      <c r="K298" s="10" t="b">
        <f>EXACT(J298,'rincian-hps'!H298)</f>
        <v>0</v>
      </c>
    </row>
    <row r="299">
      <c r="A299" s="7" t="s">
        <v>1099</v>
      </c>
      <c r="B299" s="7" t="s">
        <v>36</v>
      </c>
      <c r="C299" s="9">
        <v>693.95</v>
      </c>
      <c r="D299" s="9">
        <v>197773.0</v>
      </c>
      <c r="E299" s="7">
        <v>11.0</v>
      </c>
      <c r="F299" s="7">
        <v>1.5234147642E8</v>
      </c>
      <c r="G299" s="7" t="s">
        <v>272</v>
      </c>
      <c r="H299" s="7" t="b">
        <v>0</v>
      </c>
      <c r="I299" s="7" t="s">
        <v>801</v>
      </c>
      <c r="J299" s="10">
        <f t="shared" si="1"/>
        <v>137244573.4</v>
      </c>
      <c r="K299" s="10" t="b">
        <f>EXACT(J299,'rincian-hps'!H299)</f>
        <v>0</v>
      </c>
    </row>
    <row r="300">
      <c r="A300" s="7" t="s">
        <v>1100</v>
      </c>
      <c r="B300" s="7" t="s">
        <v>36</v>
      </c>
      <c r="C300" s="9">
        <v>674.49</v>
      </c>
      <c r="D300" s="9">
        <v>83762.0</v>
      </c>
      <c r="E300" s="7">
        <v>11.0</v>
      </c>
      <c r="F300" s="7">
        <v>6.271126083E7</v>
      </c>
      <c r="G300" s="7" t="s">
        <v>272</v>
      </c>
      <c r="H300" s="7" t="b">
        <v>0</v>
      </c>
      <c r="I300" s="7" t="s">
        <v>801</v>
      </c>
      <c r="J300" s="10">
        <f t="shared" si="1"/>
        <v>56496631.38</v>
      </c>
      <c r="K300" s="10" t="b">
        <f>EXACT(J300,'rincian-hps'!H300)</f>
        <v>1</v>
      </c>
    </row>
    <row r="301">
      <c r="A301" s="7" t="s">
        <v>1101</v>
      </c>
      <c r="B301" s="7" t="s">
        <v>36</v>
      </c>
      <c r="C301" s="9">
        <v>19.46</v>
      </c>
      <c r="D301" s="9">
        <v>97798.0</v>
      </c>
      <c r="E301" s="7">
        <v>11.0</v>
      </c>
      <c r="F301" s="7">
        <v>2112495.48</v>
      </c>
      <c r="G301" s="7" t="s">
        <v>272</v>
      </c>
      <c r="H301" s="7" t="b">
        <v>0</v>
      </c>
      <c r="I301" s="7" t="s">
        <v>801</v>
      </c>
      <c r="J301" s="10">
        <f t="shared" si="1"/>
        <v>1903149.08</v>
      </c>
      <c r="K301" s="10" t="b">
        <f>EXACT(J301,'rincian-hps'!H301)</f>
        <v>1</v>
      </c>
    </row>
    <row r="302">
      <c r="A302" s="7" t="s">
        <v>1102</v>
      </c>
      <c r="B302" s="7" t="s">
        <v>408</v>
      </c>
      <c r="C302" s="9">
        <v>665.7</v>
      </c>
      <c r="D302" s="9">
        <v>30702.0</v>
      </c>
      <c r="E302" s="7">
        <v>11.0</v>
      </c>
      <c r="F302" s="7">
        <v>2.268653675E7</v>
      </c>
      <c r="G302" s="7" t="s">
        <v>272</v>
      </c>
      <c r="H302" s="7" t="b">
        <v>0</v>
      </c>
      <c r="I302" s="7" t="s">
        <v>801</v>
      </c>
      <c r="J302" s="10">
        <f t="shared" si="1"/>
        <v>20438321.4</v>
      </c>
      <c r="K302" s="10" t="b">
        <f>EXACT(J302,'rincian-hps'!H302)</f>
        <v>0</v>
      </c>
    </row>
    <row r="303">
      <c r="A303" s="7" t="s">
        <v>1103</v>
      </c>
      <c r="B303" s="7" t="s">
        <v>36</v>
      </c>
      <c r="C303" s="9">
        <v>1167.65</v>
      </c>
      <c r="D303" s="9">
        <v>399987.0</v>
      </c>
      <c r="E303" s="7">
        <v>11.0</v>
      </c>
      <c r="F303" s="7">
        <v>5.1841975081E8</v>
      </c>
      <c r="G303" s="7" t="s">
        <v>272</v>
      </c>
      <c r="H303" s="7" t="b">
        <v>0</v>
      </c>
      <c r="I303" s="7" t="s">
        <v>801</v>
      </c>
      <c r="J303" s="10">
        <f t="shared" si="1"/>
        <v>467044820.6</v>
      </c>
      <c r="K303" s="10" t="b">
        <f>EXACT(J303,'rincian-hps'!H303)</f>
        <v>0</v>
      </c>
    </row>
    <row r="304">
      <c r="A304" s="7" t="s">
        <v>1104</v>
      </c>
      <c r="B304" s="7" t="s">
        <v>36</v>
      </c>
      <c r="C304" s="9">
        <v>1167.65</v>
      </c>
      <c r="D304" s="9">
        <v>186214.0</v>
      </c>
      <c r="E304" s="7">
        <v>11.0</v>
      </c>
      <c r="F304" s="7">
        <v>2.4135038258E8</v>
      </c>
      <c r="G304" s="7" t="s">
        <v>272</v>
      </c>
      <c r="H304" s="7" t="b">
        <v>0</v>
      </c>
      <c r="I304" s="7" t="s">
        <v>801</v>
      </c>
      <c r="J304" s="10">
        <f t="shared" si="1"/>
        <v>217432777.1</v>
      </c>
      <c r="K304" s="10" t="b">
        <f>EXACT(J304,'rincian-hps'!H304)</f>
        <v>0</v>
      </c>
    </row>
    <row r="305">
      <c r="A305" s="7" t="s">
        <v>1105</v>
      </c>
      <c r="B305" s="7" t="s">
        <v>408</v>
      </c>
      <c r="C305" s="9">
        <v>109.2</v>
      </c>
      <c r="D305" s="9">
        <v>229200.0</v>
      </c>
      <c r="E305" s="7">
        <v>11.0</v>
      </c>
      <c r="F305" s="7">
        <v>2.77817904E7</v>
      </c>
      <c r="G305" s="7" t="s">
        <v>272</v>
      </c>
      <c r="H305" s="7" t="b">
        <v>0</v>
      </c>
      <c r="I305" s="7" t="s">
        <v>801</v>
      </c>
      <c r="J305" s="10">
        <f t="shared" si="1"/>
        <v>25028640</v>
      </c>
      <c r="K305" s="10" t="b">
        <f>EXACT(J305,'rincian-hps'!H305)</f>
        <v>0</v>
      </c>
    </row>
    <row r="306">
      <c r="A306" s="7" t="s">
        <v>1106</v>
      </c>
      <c r="B306" s="7" t="s">
        <v>408</v>
      </c>
      <c r="C306" s="9">
        <v>137.8</v>
      </c>
      <c r="D306" s="9">
        <v>57024.0</v>
      </c>
      <c r="E306" s="7">
        <v>11.0</v>
      </c>
      <c r="F306" s="7">
        <v>8722276.99</v>
      </c>
      <c r="G306" s="7" t="s">
        <v>272</v>
      </c>
      <c r="H306" s="7" t="b">
        <v>0</v>
      </c>
      <c r="I306" s="7" t="s">
        <v>801</v>
      </c>
      <c r="J306" s="10">
        <f t="shared" si="1"/>
        <v>7857907.2</v>
      </c>
      <c r="K306" s="10" t="b">
        <f>EXACT(J306,'rincian-hps'!H306)</f>
        <v>0</v>
      </c>
    </row>
    <row r="307">
      <c r="A307" s="7" t="s">
        <v>1107</v>
      </c>
      <c r="B307" s="7" t="s">
        <v>408</v>
      </c>
      <c r="C307" s="9">
        <v>18.2</v>
      </c>
      <c r="D307" s="9">
        <v>245710.0</v>
      </c>
      <c r="E307" s="7">
        <v>11.0</v>
      </c>
      <c r="F307" s="7">
        <v>4963833.42</v>
      </c>
      <c r="G307" s="7" t="s">
        <v>272</v>
      </c>
      <c r="H307" s="7" t="b">
        <v>0</v>
      </c>
      <c r="I307" s="7" t="s">
        <v>801</v>
      </c>
      <c r="J307" s="10">
        <f t="shared" si="1"/>
        <v>4471922</v>
      </c>
      <c r="K307" s="10" t="b">
        <f>EXACT(J307,'rincian-hps'!H307)</f>
        <v>0</v>
      </c>
    </row>
    <row r="308">
      <c r="A308" s="7" t="s">
        <v>1108</v>
      </c>
      <c r="B308" s="7" t="s">
        <v>20</v>
      </c>
      <c r="C308" s="9">
        <v>0.2</v>
      </c>
      <c r="D308" s="9">
        <v>6723000.0</v>
      </c>
      <c r="E308" s="7">
        <v>11.0</v>
      </c>
      <c r="F308" s="7">
        <v>1492506.0</v>
      </c>
      <c r="G308" s="7" t="s">
        <v>260</v>
      </c>
      <c r="H308" s="7" t="b">
        <v>0</v>
      </c>
      <c r="I308" s="7" t="s">
        <v>801</v>
      </c>
      <c r="J308" s="10">
        <f t="shared" si="1"/>
        <v>1344600</v>
      </c>
      <c r="K308" s="10" t="b">
        <f>EXACT(J308,'rincian-hps'!H308)</f>
        <v>0</v>
      </c>
    </row>
    <row r="309">
      <c r="A309" s="7" t="s">
        <v>1109</v>
      </c>
      <c r="B309" s="7" t="s">
        <v>277</v>
      </c>
      <c r="C309" s="9">
        <v>6.0</v>
      </c>
      <c r="D309" s="9">
        <v>3802248.0</v>
      </c>
      <c r="E309" s="7">
        <v>11.0</v>
      </c>
      <c r="F309" s="7">
        <v>2.532297168E7</v>
      </c>
      <c r="G309" s="7" t="s">
        <v>260</v>
      </c>
      <c r="H309" s="7" t="b">
        <v>0</v>
      </c>
      <c r="I309" s="7" t="s">
        <v>801</v>
      </c>
      <c r="J309" s="10">
        <f t="shared" si="1"/>
        <v>22813488</v>
      </c>
      <c r="K309" s="10" t="b">
        <f>EXACT(J309,'rincian-hps'!H309)</f>
        <v>0</v>
      </c>
    </row>
    <row r="310">
      <c r="A310" s="7" t="s">
        <v>1110</v>
      </c>
      <c r="B310" s="7" t="s">
        <v>277</v>
      </c>
      <c r="C310" s="9">
        <v>4.0</v>
      </c>
      <c r="D310" s="9">
        <v>2561332.0</v>
      </c>
      <c r="E310" s="7">
        <v>11.0</v>
      </c>
      <c r="F310" s="7">
        <v>1.137231408E7</v>
      </c>
      <c r="G310" s="7" t="s">
        <v>260</v>
      </c>
      <c r="H310" s="7" t="b">
        <v>0</v>
      </c>
      <c r="I310" s="7" t="s">
        <v>801</v>
      </c>
      <c r="J310" s="10">
        <f t="shared" si="1"/>
        <v>10245328</v>
      </c>
      <c r="K310" s="10" t="b">
        <f>EXACT(J310,'rincian-hps'!H310)</f>
        <v>0</v>
      </c>
    </row>
    <row r="311">
      <c r="A311" s="7" t="s">
        <v>1111</v>
      </c>
      <c r="B311" s="7" t="s">
        <v>61</v>
      </c>
      <c r="C311" s="9">
        <v>6.0</v>
      </c>
      <c r="D311" s="9">
        <v>148862.0</v>
      </c>
      <c r="E311" s="7">
        <v>11.0</v>
      </c>
      <c r="F311" s="7">
        <v>991420.92</v>
      </c>
      <c r="G311" s="7" t="s">
        <v>260</v>
      </c>
      <c r="H311" s="7" t="b">
        <v>0</v>
      </c>
      <c r="I311" s="7" t="s">
        <v>801</v>
      </c>
      <c r="J311" s="10">
        <f t="shared" si="1"/>
        <v>893172</v>
      </c>
      <c r="K311" s="10" t="b">
        <f>EXACT(J311,'rincian-hps'!H311)</f>
        <v>0</v>
      </c>
    </row>
    <row r="312">
      <c r="A312" s="7" t="s">
        <v>1112</v>
      </c>
      <c r="B312" s="7" t="s">
        <v>61</v>
      </c>
      <c r="C312" s="9">
        <v>8.0</v>
      </c>
      <c r="D312" s="9">
        <v>106902.0</v>
      </c>
      <c r="E312" s="7">
        <v>11.0</v>
      </c>
      <c r="F312" s="7">
        <v>949289.76</v>
      </c>
      <c r="G312" s="7" t="s">
        <v>260</v>
      </c>
      <c r="H312" s="7" t="b">
        <v>0</v>
      </c>
      <c r="I312" s="7" t="s">
        <v>801</v>
      </c>
      <c r="J312" s="10">
        <f t="shared" si="1"/>
        <v>855216</v>
      </c>
      <c r="K312" s="10" t="b">
        <f>EXACT(J312,'rincian-hps'!H312)</f>
        <v>0</v>
      </c>
    </row>
    <row r="313">
      <c r="A313" s="7" t="s">
        <v>1113</v>
      </c>
      <c r="B313" s="7" t="s">
        <v>277</v>
      </c>
      <c r="C313" s="9">
        <v>4.0</v>
      </c>
      <c r="D313" s="9">
        <v>2100461.0</v>
      </c>
      <c r="E313" s="7">
        <v>11.0</v>
      </c>
      <c r="F313" s="7">
        <v>9326046.84</v>
      </c>
      <c r="G313" s="7" t="s">
        <v>260</v>
      </c>
      <c r="H313" s="7" t="b">
        <v>0</v>
      </c>
      <c r="I313" s="7" t="s">
        <v>801</v>
      </c>
      <c r="J313" s="10">
        <f t="shared" si="1"/>
        <v>8401844</v>
      </c>
      <c r="K313" s="10" t="b">
        <f>EXACT(J313,'rincian-hps'!H313)</f>
        <v>0</v>
      </c>
    </row>
    <row r="314">
      <c r="A314" s="7" t="s">
        <v>1114</v>
      </c>
      <c r="B314" s="7" t="s">
        <v>61</v>
      </c>
      <c r="C314" s="9">
        <v>3.0</v>
      </c>
      <c r="D314" s="9">
        <v>703021.0</v>
      </c>
      <c r="E314" s="7">
        <v>11.0</v>
      </c>
      <c r="F314" s="7">
        <v>2341059.93</v>
      </c>
      <c r="G314" s="7" t="s">
        <v>260</v>
      </c>
      <c r="H314" s="7" t="b">
        <v>0</v>
      </c>
      <c r="I314" s="7" t="s">
        <v>801</v>
      </c>
      <c r="J314" s="10">
        <f t="shared" si="1"/>
        <v>2109063</v>
      </c>
      <c r="K314" s="10" t="b">
        <f>EXACT(J314,'rincian-hps'!H314)</f>
        <v>0</v>
      </c>
    </row>
    <row r="315">
      <c r="A315" s="7" t="s">
        <v>1115</v>
      </c>
      <c r="B315" s="7" t="s">
        <v>339</v>
      </c>
      <c r="C315" s="9">
        <v>6.0</v>
      </c>
      <c r="D315" s="9">
        <v>225447.0</v>
      </c>
      <c r="E315" s="7">
        <v>11.0</v>
      </c>
      <c r="F315" s="7">
        <v>1501477.02</v>
      </c>
      <c r="G315" s="7" t="s">
        <v>260</v>
      </c>
      <c r="H315" s="7" t="b">
        <v>0</v>
      </c>
      <c r="I315" s="7" t="s">
        <v>801</v>
      </c>
      <c r="J315" s="10">
        <f t="shared" si="1"/>
        <v>1352682</v>
      </c>
      <c r="K315" s="10" t="b">
        <f>EXACT(J315,'rincian-hps'!H315)</f>
        <v>0</v>
      </c>
    </row>
    <row r="316">
      <c r="A316" s="7" t="s">
        <v>1116</v>
      </c>
      <c r="B316" s="7" t="s">
        <v>408</v>
      </c>
      <c r="C316" s="9">
        <v>106.4</v>
      </c>
      <c r="D316" s="9">
        <v>250000.0</v>
      </c>
      <c r="E316" s="7">
        <v>11.0</v>
      </c>
      <c r="F316" s="7">
        <v>2.9526E7</v>
      </c>
      <c r="G316" s="7" t="s">
        <v>260</v>
      </c>
      <c r="H316" s="7" t="b">
        <v>0</v>
      </c>
      <c r="I316" s="7" t="s">
        <v>801</v>
      </c>
      <c r="J316" s="10">
        <f t="shared" si="1"/>
        <v>26600000</v>
      </c>
      <c r="K316" s="10" t="b">
        <f>EXACT(J316,'rincian-hps'!H316)</f>
        <v>0</v>
      </c>
    </row>
    <row r="317">
      <c r="A317" s="7" t="s">
        <v>1117</v>
      </c>
      <c r="B317" s="7" t="s">
        <v>20</v>
      </c>
      <c r="C317" s="9">
        <v>0.12</v>
      </c>
      <c r="D317" s="9">
        <v>6723000.0</v>
      </c>
      <c r="E317" s="7">
        <v>11.0</v>
      </c>
      <c r="F317" s="7">
        <v>895503.6</v>
      </c>
      <c r="G317" s="7" t="s">
        <v>267</v>
      </c>
      <c r="H317" s="7" t="b">
        <v>0</v>
      </c>
      <c r="I317" s="7" t="s">
        <v>801</v>
      </c>
      <c r="J317" s="10">
        <f t="shared" si="1"/>
        <v>806760</v>
      </c>
      <c r="K317" s="10" t="b">
        <f>EXACT(J317,'rincian-hps'!H317)</f>
        <v>0</v>
      </c>
    </row>
    <row r="318">
      <c r="A318" s="7" t="s">
        <v>1118</v>
      </c>
      <c r="B318" s="7" t="s">
        <v>277</v>
      </c>
      <c r="C318" s="9">
        <v>8.0</v>
      </c>
      <c r="D318" s="9">
        <v>3802248.0</v>
      </c>
      <c r="E318" s="7">
        <v>11.0</v>
      </c>
      <c r="F318" s="7">
        <v>3.376396224E7</v>
      </c>
      <c r="G318" s="7" t="s">
        <v>267</v>
      </c>
      <c r="H318" s="7" t="b">
        <v>0</v>
      </c>
      <c r="I318" s="7" t="s">
        <v>801</v>
      </c>
      <c r="J318" s="10">
        <f t="shared" si="1"/>
        <v>30417984</v>
      </c>
      <c r="K318" s="10" t="b">
        <f>EXACT(J318,'rincian-hps'!H318)</f>
        <v>0</v>
      </c>
    </row>
    <row r="319">
      <c r="A319" s="7" t="s">
        <v>1119</v>
      </c>
      <c r="B319" s="7" t="s">
        <v>277</v>
      </c>
      <c r="C319" s="9">
        <v>2.0</v>
      </c>
      <c r="D319" s="9">
        <v>2561332.0</v>
      </c>
      <c r="E319" s="7">
        <v>11.0</v>
      </c>
      <c r="F319" s="7">
        <v>5686157.04</v>
      </c>
      <c r="G319" s="7" t="s">
        <v>267</v>
      </c>
      <c r="H319" s="7" t="b">
        <v>0</v>
      </c>
      <c r="I319" s="7" t="s">
        <v>801</v>
      </c>
      <c r="J319" s="10">
        <f t="shared" si="1"/>
        <v>5122664</v>
      </c>
      <c r="K319" s="10" t="b">
        <f>EXACT(J319,'rincian-hps'!H319)</f>
        <v>0</v>
      </c>
    </row>
    <row r="320">
      <c r="A320" s="7" t="s">
        <v>1120</v>
      </c>
      <c r="B320" s="7" t="s">
        <v>61</v>
      </c>
      <c r="C320" s="9">
        <v>8.0</v>
      </c>
      <c r="D320" s="9">
        <v>148862.0</v>
      </c>
      <c r="E320" s="7">
        <v>11.0</v>
      </c>
      <c r="F320" s="7">
        <v>1321894.56</v>
      </c>
      <c r="G320" s="7" t="s">
        <v>267</v>
      </c>
      <c r="H320" s="7" t="b">
        <v>0</v>
      </c>
      <c r="I320" s="7" t="s">
        <v>801</v>
      </c>
      <c r="J320" s="10">
        <f t="shared" si="1"/>
        <v>1190896</v>
      </c>
      <c r="K320" s="10" t="b">
        <f>EXACT(J320,'rincian-hps'!H320)</f>
        <v>0</v>
      </c>
    </row>
    <row r="321">
      <c r="A321" s="7" t="s">
        <v>1121</v>
      </c>
      <c r="B321" s="7" t="s">
        <v>61</v>
      </c>
      <c r="C321" s="9">
        <v>8.0</v>
      </c>
      <c r="D321" s="9">
        <v>106902.0</v>
      </c>
      <c r="E321" s="7">
        <v>11.0</v>
      </c>
      <c r="F321" s="7">
        <v>949289.76</v>
      </c>
      <c r="G321" s="7" t="s">
        <v>267</v>
      </c>
      <c r="H321" s="7" t="b">
        <v>0</v>
      </c>
      <c r="I321" s="7" t="s">
        <v>801</v>
      </c>
      <c r="J321" s="10">
        <f t="shared" si="1"/>
        <v>855216</v>
      </c>
      <c r="K321" s="10" t="b">
        <f>EXACT(J321,'rincian-hps'!H321)</f>
        <v>0</v>
      </c>
    </row>
    <row r="322">
      <c r="A322" s="7" t="s">
        <v>1122</v>
      </c>
      <c r="B322" s="7" t="s">
        <v>277</v>
      </c>
      <c r="C322" s="9">
        <v>2.0</v>
      </c>
      <c r="D322" s="9">
        <v>2100461.0</v>
      </c>
      <c r="E322" s="7">
        <v>11.0</v>
      </c>
      <c r="F322" s="7">
        <v>4663023.42</v>
      </c>
      <c r="G322" s="7" t="s">
        <v>267</v>
      </c>
      <c r="H322" s="7" t="b">
        <v>0</v>
      </c>
      <c r="I322" s="7" t="s">
        <v>801</v>
      </c>
      <c r="J322" s="10">
        <f t="shared" si="1"/>
        <v>4200922</v>
      </c>
      <c r="K322" s="10" t="b">
        <f>EXACT(J322,'rincian-hps'!H322)</f>
        <v>0</v>
      </c>
    </row>
    <row r="323">
      <c r="A323" s="7" t="s">
        <v>1123</v>
      </c>
      <c r="B323" s="7" t="s">
        <v>61</v>
      </c>
      <c r="C323" s="9">
        <v>2.0</v>
      </c>
      <c r="D323" s="9">
        <v>703021.0</v>
      </c>
      <c r="E323" s="7">
        <v>11.0</v>
      </c>
      <c r="F323" s="7">
        <v>1560706.62</v>
      </c>
      <c r="G323" s="7" t="s">
        <v>267</v>
      </c>
      <c r="H323" s="7" t="b">
        <v>0</v>
      </c>
      <c r="I323" s="7" t="s">
        <v>801</v>
      </c>
      <c r="J323" s="10">
        <f t="shared" si="1"/>
        <v>1406042</v>
      </c>
      <c r="K323" s="10" t="b">
        <f>EXACT(J323,'rincian-hps'!H323)</f>
        <v>0</v>
      </c>
    </row>
    <row r="324">
      <c r="A324" s="7" t="s">
        <v>1124</v>
      </c>
      <c r="B324" s="7" t="s">
        <v>339</v>
      </c>
      <c r="C324" s="9">
        <v>8.0</v>
      </c>
      <c r="D324" s="9">
        <v>225447.0</v>
      </c>
      <c r="E324" s="7">
        <v>11.0</v>
      </c>
      <c r="F324" s="7">
        <v>2001969.36</v>
      </c>
      <c r="G324" s="7" t="s">
        <v>267</v>
      </c>
      <c r="H324" s="7" t="b">
        <v>0</v>
      </c>
      <c r="I324" s="7" t="s">
        <v>801</v>
      </c>
      <c r="J324" s="10">
        <f t="shared" si="1"/>
        <v>1803576</v>
      </c>
      <c r="K324" s="10" t="b">
        <f>EXACT(J324,'rincian-hps'!H324)</f>
        <v>0</v>
      </c>
    </row>
    <row r="325">
      <c r="A325" s="7" t="s">
        <v>1125</v>
      </c>
      <c r="B325" s="7" t="s">
        <v>20</v>
      </c>
      <c r="C325" s="9">
        <v>0.2</v>
      </c>
      <c r="D325" s="9">
        <v>6723000.0</v>
      </c>
      <c r="E325" s="7">
        <v>11.0</v>
      </c>
      <c r="F325" s="7">
        <v>1492506.0</v>
      </c>
      <c r="G325" s="7" t="s">
        <v>272</v>
      </c>
      <c r="H325" s="7" t="b">
        <v>0</v>
      </c>
      <c r="I325" s="7" t="s">
        <v>801</v>
      </c>
      <c r="J325" s="10">
        <f t="shared" si="1"/>
        <v>1344600</v>
      </c>
      <c r="K325" s="10" t="b">
        <f>EXACT(J325,'rincian-hps'!H325)</f>
        <v>0</v>
      </c>
    </row>
    <row r="326">
      <c r="A326" s="7" t="s">
        <v>1126</v>
      </c>
      <c r="B326" s="7" t="s">
        <v>277</v>
      </c>
      <c r="C326" s="9">
        <v>6.0</v>
      </c>
      <c r="D326" s="9">
        <v>3802248.0</v>
      </c>
      <c r="E326" s="7">
        <v>11.0</v>
      </c>
      <c r="F326" s="7">
        <v>2.532297168E7</v>
      </c>
      <c r="G326" s="7" t="s">
        <v>272</v>
      </c>
      <c r="H326" s="7" t="b">
        <v>0</v>
      </c>
      <c r="I326" s="7" t="s">
        <v>801</v>
      </c>
      <c r="J326" s="10">
        <f t="shared" si="1"/>
        <v>22813488</v>
      </c>
      <c r="K326" s="10" t="b">
        <f>EXACT(J326,'rincian-hps'!H326)</f>
        <v>0</v>
      </c>
    </row>
    <row r="327">
      <c r="A327" s="7" t="s">
        <v>1127</v>
      </c>
      <c r="B327" s="7" t="s">
        <v>277</v>
      </c>
      <c r="C327" s="9">
        <v>4.0</v>
      </c>
      <c r="D327" s="9">
        <v>2561332.0</v>
      </c>
      <c r="E327" s="7">
        <v>11.0</v>
      </c>
      <c r="F327" s="7">
        <v>1.137231408E7</v>
      </c>
      <c r="G327" s="7" t="s">
        <v>272</v>
      </c>
      <c r="H327" s="7" t="b">
        <v>0</v>
      </c>
      <c r="I327" s="7" t="s">
        <v>801</v>
      </c>
      <c r="J327" s="10">
        <f t="shared" si="1"/>
        <v>10245328</v>
      </c>
      <c r="K327" s="10" t="b">
        <f>EXACT(J327,'rincian-hps'!H327)</f>
        <v>0</v>
      </c>
    </row>
    <row r="328">
      <c r="A328" s="7" t="s">
        <v>1128</v>
      </c>
      <c r="B328" s="7" t="s">
        <v>61</v>
      </c>
      <c r="C328" s="9">
        <v>6.0</v>
      </c>
      <c r="D328" s="9">
        <v>148862.0</v>
      </c>
      <c r="E328" s="7">
        <v>11.0</v>
      </c>
      <c r="F328" s="7">
        <v>991420.92</v>
      </c>
      <c r="G328" s="7" t="s">
        <v>272</v>
      </c>
      <c r="H328" s="7" t="b">
        <v>0</v>
      </c>
      <c r="I328" s="7" t="s">
        <v>801</v>
      </c>
      <c r="J328" s="10">
        <f t="shared" si="1"/>
        <v>893172</v>
      </c>
      <c r="K328" s="10" t="b">
        <f>EXACT(J328,'rincian-hps'!H328)</f>
        <v>0</v>
      </c>
    </row>
    <row r="329">
      <c r="A329" s="7" t="s">
        <v>1129</v>
      </c>
      <c r="B329" s="7" t="s">
        <v>61</v>
      </c>
      <c r="C329" s="9">
        <v>8.0</v>
      </c>
      <c r="D329" s="9">
        <v>106902.0</v>
      </c>
      <c r="E329" s="7">
        <v>11.0</v>
      </c>
      <c r="F329" s="7">
        <v>949289.76</v>
      </c>
      <c r="G329" s="7" t="s">
        <v>272</v>
      </c>
      <c r="H329" s="7" t="b">
        <v>0</v>
      </c>
      <c r="I329" s="7" t="s">
        <v>801</v>
      </c>
      <c r="J329" s="10">
        <f t="shared" si="1"/>
        <v>855216</v>
      </c>
      <c r="K329" s="10" t="b">
        <f>EXACT(J329,'rincian-hps'!H329)</f>
        <v>0</v>
      </c>
    </row>
    <row r="330">
      <c r="A330" s="7" t="s">
        <v>1130</v>
      </c>
      <c r="B330" s="7" t="s">
        <v>277</v>
      </c>
      <c r="C330" s="9">
        <v>4.0</v>
      </c>
      <c r="D330" s="9">
        <v>2100461.0</v>
      </c>
      <c r="E330" s="7">
        <v>11.0</v>
      </c>
      <c r="F330" s="7">
        <v>9326046.84</v>
      </c>
      <c r="G330" s="7" t="s">
        <v>272</v>
      </c>
      <c r="H330" s="7" t="b">
        <v>0</v>
      </c>
      <c r="I330" s="7" t="s">
        <v>801</v>
      </c>
      <c r="J330" s="10">
        <f t="shared" si="1"/>
        <v>8401844</v>
      </c>
      <c r="K330" s="10" t="b">
        <f>EXACT(J330,'rincian-hps'!H330)</f>
        <v>0</v>
      </c>
    </row>
    <row r="331">
      <c r="A331" s="7" t="s">
        <v>1131</v>
      </c>
      <c r="B331" s="7" t="s">
        <v>61</v>
      </c>
      <c r="C331" s="9">
        <v>3.0</v>
      </c>
      <c r="D331" s="9">
        <v>703021.0</v>
      </c>
      <c r="E331" s="7">
        <v>11.0</v>
      </c>
      <c r="F331" s="7">
        <v>2341059.93</v>
      </c>
      <c r="G331" s="7" t="s">
        <v>272</v>
      </c>
      <c r="H331" s="7" t="b">
        <v>0</v>
      </c>
      <c r="I331" s="7" t="s">
        <v>801</v>
      </c>
      <c r="J331" s="10">
        <f t="shared" si="1"/>
        <v>2109063</v>
      </c>
      <c r="K331" s="10" t="b">
        <f>EXACT(J331,'rincian-hps'!H331)</f>
        <v>0</v>
      </c>
    </row>
    <row r="332">
      <c r="A332" s="7" t="s">
        <v>1132</v>
      </c>
      <c r="B332" s="7" t="s">
        <v>339</v>
      </c>
      <c r="C332" s="9">
        <v>6.0</v>
      </c>
      <c r="D332" s="9">
        <v>225447.0</v>
      </c>
      <c r="E332" s="7">
        <v>11.0</v>
      </c>
      <c r="F332" s="7">
        <v>1501477.02</v>
      </c>
      <c r="G332" s="7" t="s">
        <v>272</v>
      </c>
      <c r="H332" s="7" t="b">
        <v>0</v>
      </c>
      <c r="I332" s="7" t="s">
        <v>801</v>
      </c>
      <c r="J332" s="10">
        <f t="shared" si="1"/>
        <v>1352682</v>
      </c>
      <c r="K332" s="10" t="b">
        <f>EXACT(J332,'rincian-hps'!H332)</f>
        <v>0</v>
      </c>
    </row>
    <row r="333">
      <c r="A333" s="7" t="s">
        <v>1133</v>
      </c>
      <c r="B333" s="7" t="s">
        <v>36</v>
      </c>
      <c r="C333" s="9">
        <v>1153.45</v>
      </c>
      <c r="D333" s="9">
        <v>45220.0</v>
      </c>
      <c r="E333" s="7">
        <v>11.0</v>
      </c>
      <c r="F333" s="7">
        <v>5.789649999E7</v>
      </c>
      <c r="G333" s="7" t="s">
        <v>260</v>
      </c>
      <c r="H333" s="7" t="b">
        <v>0</v>
      </c>
      <c r="I333" s="7" t="s">
        <v>801</v>
      </c>
      <c r="J333" s="10">
        <f t="shared" si="1"/>
        <v>52159009</v>
      </c>
      <c r="K333" s="10" t="b">
        <f>EXACT(J333,'rincian-hps'!H333)</f>
        <v>0</v>
      </c>
    </row>
    <row r="334">
      <c r="A334" s="7" t="s">
        <v>1134</v>
      </c>
      <c r="B334" s="7" t="s">
        <v>36</v>
      </c>
      <c r="C334" s="9">
        <v>961.5</v>
      </c>
      <c r="D334" s="9">
        <v>45220.0</v>
      </c>
      <c r="E334" s="7">
        <v>11.0</v>
      </c>
      <c r="F334" s="7">
        <v>4.82617233E7</v>
      </c>
      <c r="G334" s="7" t="s">
        <v>260</v>
      </c>
      <c r="H334" s="7" t="b">
        <v>0</v>
      </c>
      <c r="I334" s="7" t="s">
        <v>801</v>
      </c>
      <c r="J334" s="10">
        <f t="shared" si="1"/>
        <v>43479030</v>
      </c>
      <c r="K334" s="10" t="b">
        <f>EXACT(J334,'rincian-hps'!H334)</f>
        <v>0</v>
      </c>
    </row>
    <row r="335">
      <c r="A335" s="7" t="s">
        <v>1135</v>
      </c>
      <c r="B335" s="7" t="s">
        <v>36</v>
      </c>
      <c r="C335" s="9">
        <v>1100.58</v>
      </c>
      <c r="D335" s="9">
        <v>45220.0</v>
      </c>
      <c r="E335" s="7">
        <v>11.0</v>
      </c>
      <c r="F335" s="7">
        <v>5.524273264E7</v>
      </c>
      <c r="G335" s="7" t="s">
        <v>267</v>
      </c>
      <c r="H335" s="7" t="b">
        <v>0</v>
      </c>
      <c r="I335" s="7" t="s">
        <v>801</v>
      </c>
      <c r="J335" s="10">
        <f t="shared" si="1"/>
        <v>49768227.6</v>
      </c>
      <c r="K335" s="10" t="b">
        <f>EXACT(J335,'rincian-hps'!H335)</f>
        <v>0</v>
      </c>
    </row>
    <row r="336">
      <c r="A336" s="7" t="s">
        <v>1136</v>
      </c>
      <c r="B336" s="7" t="s">
        <v>36</v>
      </c>
      <c r="C336" s="9">
        <v>589.03</v>
      </c>
      <c r="D336" s="9">
        <v>45220.0</v>
      </c>
      <c r="E336" s="7">
        <v>11.0</v>
      </c>
      <c r="F336" s="7">
        <v>2.956588963E7</v>
      </c>
      <c r="G336" s="7" t="s">
        <v>267</v>
      </c>
      <c r="H336" s="7" t="b">
        <v>0</v>
      </c>
      <c r="I336" s="7" t="s">
        <v>801</v>
      </c>
      <c r="J336" s="10">
        <f t="shared" si="1"/>
        <v>26635936.6</v>
      </c>
      <c r="K336" s="10" t="b">
        <f>EXACT(J336,'rincian-hps'!H336)</f>
        <v>0</v>
      </c>
    </row>
    <row r="337">
      <c r="A337" s="7" t="s">
        <v>1137</v>
      </c>
      <c r="B337" s="7" t="s">
        <v>36</v>
      </c>
      <c r="C337" s="9">
        <v>1122.28</v>
      </c>
      <c r="D337" s="9">
        <v>45220.0</v>
      </c>
      <c r="E337" s="7">
        <v>11.0</v>
      </c>
      <c r="F337" s="7">
        <v>5.633194678E7</v>
      </c>
      <c r="G337" s="7" t="s">
        <v>272</v>
      </c>
      <c r="H337" s="7" t="b">
        <v>0</v>
      </c>
      <c r="I337" s="7" t="s">
        <v>801</v>
      </c>
      <c r="J337" s="10">
        <f t="shared" si="1"/>
        <v>50749501.6</v>
      </c>
      <c r="K337" s="10" t="b">
        <f>EXACT(J337,'rincian-hps'!H337)</f>
        <v>0</v>
      </c>
    </row>
    <row r="338">
      <c r="A338" s="7" t="s">
        <v>1138</v>
      </c>
      <c r="B338" s="7" t="s">
        <v>36</v>
      </c>
      <c r="C338" s="9">
        <v>593.95</v>
      </c>
      <c r="D338" s="9">
        <v>45220.0</v>
      </c>
      <c r="E338" s="7">
        <v>11.0</v>
      </c>
      <c r="F338" s="7">
        <v>2.981284509E7</v>
      </c>
      <c r="G338" s="7" t="s">
        <v>272</v>
      </c>
      <c r="H338" s="7" t="b">
        <v>0</v>
      </c>
      <c r="I338" s="7" t="s">
        <v>801</v>
      </c>
      <c r="J338" s="10">
        <f t="shared" si="1"/>
        <v>26858419</v>
      </c>
      <c r="K338" s="10" t="b">
        <f>EXACT(J338,'rincian-hps'!H338)</f>
        <v>0</v>
      </c>
    </row>
    <row r="339">
      <c r="A339" s="7" t="s">
        <v>1139</v>
      </c>
      <c r="B339" s="7" t="s">
        <v>36</v>
      </c>
      <c r="C339" s="9">
        <v>14.7</v>
      </c>
      <c r="D339" s="9">
        <v>136523.0</v>
      </c>
      <c r="E339" s="7">
        <v>11.0</v>
      </c>
      <c r="F339" s="7">
        <v>2227645.79</v>
      </c>
      <c r="G339" s="7" t="s">
        <v>260</v>
      </c>
      <c r="H339" s="7" t="b">
        <v>0</v>
      </c>
      <c r="I339" s="7" t="s">
        <v>801</v>
      </c>
      <c r="J339" s="10">
        <f t="shared" si="1"/>
        <v>2006888.1</v>
      </c>
      <c r="K339" s="10" t="b">
        <f>EXACT(J339,'rincian-hps'!H339)</f>
        <v>0</v>
      </c>
    </row>
    <row r="340">
      <c r="A340" s="7" t="s">
        <v>1140</v>
      </c>
      <c r="B340" s="7" t="s">
        <v>36</v>
      </c>
      <c r="C340" s="9">
        <v>14.7</v>
      </c>
      <c r="D340" s="9">
        <v>161768.0</v>
      </c>
      <c r="E340" s="7">
        <v>11.0</v>
      </c>
      <c r="F340" s="7">
        <v>2639568.46</v>
      </c>
      <c r="G340" s="7" t="s">
        <v>260</v>
      </c>
      <c r="H340" s="7" t="b">
        <v>0</v>
      </c>
      <c r="I340" s="7" t="s">
        <v>801</v>
      </c>
      <c r="J340" s="10">
        <f t="shared" si="1"/>
        <v>2377989.6</v>
      </c>
      <c r="K340" s="10" t="b">
        <f>EXACT(J340,'rincian-hps'!H340)</f>
        <v>0</v>
      </c>
    </row>
    <row r="341">
      <c r="A341" s="7" t="s">
        <v>1141</v>
      </c>
      <c r="B341" s="7" t="s">
        <v>36</v>
      </c>
      <c r="C341" s="9">
        <v>12.54</v>
      </c>
      <c r="D341" s="9">
        <v>136523.0</v>
      </c>
      <c r="E341" s="7">
        <v>11.0</v>
      </c>
      <c r="F341" s="7">
        <v>1900318.25</v>
      </c>
      <c r="G341" s="7" t="s">
        <v>267</v>
      </c>
      <c r="H341" s="7" t="b">
        <v>0</v>
      </c>
      <c r="I341" s="7" t="s">
        <v>801</v>
      </c>
      <c r="J341" s="10">
        <f t="shared" si="1"/>
        <v>1711998.42</v>
      </c>
      <c r="K341" s="10" t="b">
        <f>EXACT(J341,'rincian-hps'!H341)</f>
        <v>1</v>
      </c>
    </row>
    <row r="342">
      <c r="A342" s="7" t="s">
        <v>1142</v>
      </c>
      <c r="B342" s="7" t="s">
        <v>36</v>
      </c>
      <c r="C342" s="9">
        <v>19.46</v>
      </c>
      <c r="D342" s="9">
        <v>161768.0</v>
      </c>
      <c r="E342" s="7">
        <v>11.0</v>
      </c>
      <c r="F342" s="7">
        <v>3494285.86</v>
      </c>
      <c r="G342" s="7" t="s">
        <v>267</v>
      </c>
      <c r="H342" s="7" t="b">
        <v>0</v>
      </c>
      <c r="I342" s="7" t="s">
        <v>801</v>
      </c>
      <c r="J342" s="10">
        <f t="shared" si="1"/>
        <v>3148005.28</v>
      </c>
      <c r="K342" s="10" t="b">
        <f>EXACT(J342,'rincian-hps'!H342)</f>
        <v>1</v>
      </c>
    </row>
    <row r="343">
      <c r="A343" s="7" t="s">
        <v>1143</v>
      </c>
      <c r="B343" s="7" t="s">
        <v>36</v>
      </c>
      <c r="C343" s="9">
        <v>339.4</v>
      </c>
      <c r="D343" s="9">
        <v>136523.0</v>
      </c>
      <c r="E343" s="7">
        <v>11.0</v>
      </c>
      <c r="F343" s="7">
        <v>5.143285588E7</v>
      </c>
      <c r="G343" s="7" t="s">
        <v>272</v>
      </c>
      <c r="H343" s="7" t="b">
        <v>0</v>
      </c>
      <c r="I343" s="7" t="s">
        <v>801</v>
      </c>
      <c r="J343" s="10">
        <f t="shared" si="1"/>
        <v>46335906.2</v>
      </c>
      <c r="K343" s="10" t="b">
        <f>EXACT(J343,'rincian-hps'!H343)</f>
        <v>0</v>
      </c>
    </row>
    <row r="344">
      <c r="A344" s="7" t="s">
        <v>1144</v>
      </c>
      <c r="B344" s="7" t="s">
        <v>36</v>
      </c>
      <c r="C344" s="9">
        <v>339.4</v>
      </c>
      <c r="D344" s="9">
        <v>161768.0</v>
      </c>
      <c r="E344" s="7">
        <v>11.0</v>
      </c>
      <c r="F344" s="7">
        <v>6.094350571E7</v>
      </c>
      <c r="G344" s="7" t="s">
        <v>272</v>
      </c>
      <c r="H344" s="7" t="b">
        <v>0</v>
      </c>
      <c r="I344" s="7" t="s">
        <v>801</v>
      </c>
      <c r="J344" s="10">
        <f t="shared" si="1"/>
        <v>54904059.2</v>
      </c>
      <c r="K344" s="10" t="b">
        <f>EXACT(J344,'rincian-hps'!H344)</f>
        <v>0</v>
      </c>
    </row>
    <row r="345">
      <c r="A345" s="7" t="s">
        <v>1145</v>
      </c>
      <c r="B345" s="7" t="s">
        <v>36</v>
      </c>
      <c r="C345" s="9">
        <v>289.6</v>
      </c>
      <c r="D345" s="9">
        <v>967725.0</v>
      </c>
      <c r="E345" s="7">
        <v>11.0</v>
      </c>
      <c r="F345" s="7">
        <v>3.110810076E8</v>
      </c>
      <c r="G345" s="7" t="s">
        <v>370</v>
      </c>
      <c r="H345" s="7" t="b">
        <v>0</v>
      </c>
      <c r="I345" s="7" t="s">
        <v>801</v>
      </c>
      <c r="J345" s="10">
        <f t="shared" si="1"/>
        <v>280253160</v>
      </c>
      <c r="K345" s="10" t="b">
        <f>EXACT(J345,'rincian-hps'!H345)</f>
        <v>0</v>
      </c>
    </row>
    <row r="346">
      <c r="A346" s="7" t="s">
        <v>1146</v>
      </c>
      <c r="B346" s="7" t="s">
        <v>36</v>
      </c>
      <c r="C346" s="9">
        <v>38.0</v>
      </c>
      <c r="D346" s="9">
        <v>3740000.0</v>
      </c>
      <c r="E346" s="7">
        <v>11.0</v>
      </c>
      <c r="F346" s="7">
        <v>1.577532E8</v>
      </c>
      <c r="G346" s="7" t="s">
        <v>370</v>
      </c>
      <c r="H346" s="7" t="b">
        <v>0</v>
      </c>
      <c r="I346" s="7" t="s">
        <v>801</v>
      </c>
      <c r="J346" s="10">
        <f t="shared" si="1"/>
        <v>142120000</v>
      </c>
      <c r="K346" s="10" t="b">
        <f>EXACT(J346,'rincian-hps'!H346)</f>
        <v>0</v>
      </c>
    </row>
    <row r="347">
      <c r="A347" s="7" t="s">
        <v>1147</v>
      </c>
      <c r="B347" s="7" t="s">
        <v>36</v>
      </c>
      <c r="C347" s="9">
        <v>75.92</v>
      </c>
      <c r="D347" s="9">
        <v>802600.0</v>
      </c>
      <c r="E347" s="7">
        <v>11.0</v>
      </c>
      <c r="F347" s="7">
        <v>6.763606512E7</v>
      </c>
      <c r="G347" s="7" t="s">
        <v>370</v>
      </c>
      <c r="H347" s="7" t="b">
        <v>0</v>
      </c>
      <c r="I347" s="7" t="s">
        <v>801</v>
      </c>
      <c r="J347" s="10">
        <f t="shared" si="1"/>
        <v>60933392</v>
      </c>
      <c r="K347" s="10" t="b">
        <f>EXACT(J347,'rincian-hps'!H347)</f>
        <v>0</v>
      </c>
    </row>
    <row r="348">
      <c r="A348" s="7" t="s">
        <v>1148</v>
      </c>
      <c r="B348" s="7" t="s">
        <v>277</v>
      </c>
      <c r="C348" s="9">
        <v>1.0</v>
      </c>
      <c r="D348" s="9">
        <v>1.0962E7</v>
      </c>
      <c r="E348" s="7">
        <v>11.0</v>
      </c>
      <c r="F348" s="7">
        <v>1.216782E7</v>
      </c>
      <c r="G348" s="7" t="s">
        <v>370</v>
      </c>
      <c r="H348" s="7" t="b">
        <v>0</v>
      </c>
      <c r="I348" s="7" t="s">
        <v>801</v>
      </c>
      <c r="J348" s="10">
        <f t="shared" si="1"/>
        <v>10962000</v>
      </c>
      <c r="K348" s="10" t="b">
        <f>EXACT(J348,'rincian-hps'!H348)</f>
        <v>0</v>
      </c>
    </row>
    <row r="349">
      <c r="A349" s="7" t="s">
        <v>1149</v>
      </c>
      <c r="B349" s="7" t="s">
        <v>36</v>
      </c>
      <c r="C349" s="9">
        <v>156.08</v>
      </c>
      <c r="D349" s="9">
        <v>86060.0</v>
      </c>
      <c r="E349" s="7">
        <v>11.0</v>
      </c>
      <c r="F349" s="7">
        <v>1.490979173E7</v>
      </c>
      <c r="G349" s="7" t="s">
        <v>370</v>
      </c>
      <c r="H349" s="7" t="b">
        <v>0</v>
      </c>
      <c r="I349" s="7" t="s">
        <v>801</v>
      </c>
      <c r="J349" s="10">
        <f t="shared" si="1"/>
        <v>13432244.8</v>
      </c>
      <c r="K349" s="10" t="b">
        <f>EXACT(J349,'rincian-hps'!H349)</f>
        <v>0</v>
      </c>
    </row>
    <row r="350">
      <c r="A350" s="7" t="s">
        <v>1150</v>
      </c>
      <c r="B350" s="7" t="s">
        <v>36</v>
      </c>
      <c r="C350" s="9">
        <v>6.0</v>
      </c>
      <c r="D350" s="9">
        <v>342697.0</v>
      </c>
      <c r="E350" s="7">
        <v>11.0</v>
      </c>
      <c r="F350" s="7">
        <v>2282362.02</v>
      </c>
      <c r="G350" s="7" t="s">
        <v>370</v>
      </c>
      <c r="H350" s="7" t="b">
        <v>0</v>
      </c>
      <c r="I350" s="7" t="s">
        <v>801</v>
      </c>
      <c r="J350" s="10">
        <f t="shared" si="1"/>
        <v>2056182</v>
      </c>
      <c r="K350" s="10" t="b">
        <f>EXACT(J350,'rincian-hps'!H350)</f>
        <v>0</v>
      </c>
    </row>
    <row r="351">
      <c r="A351" s="7" t="s">
        <v>1151</v>
      </c>
      <c r="B351" s="7" t="s">
        <v>36</v>
      </c>
      <c r="C351" s="9">
        <v>345.67</v>
      </c>
      <c r="D351" s="9">
        <v>967725.0</v>
      </c>
      <c r="E351" s="7">
        <v>11.0</v>
      </c>
      <c r="F351" s="7">
        <v>3.7130998583E8</v>
      </c>
      <c r="G351" s="7" t="s">
        <v>377</v>
      </c>
      <c r="H351" s="7" t="b">
        <v>0</v>
      </c>
      <c r="I351" s="7" t="s">
        <v>801</v>
      </c>
      <c r="J351" s="10">
        <f t="shared" si="1"/>
        <v>334513500.8</v>
      </c>
      <c r="K351" s="10" t="b">
        <f>EXACT(J351,'rincian-hps'!H351)</f>
        <v>0</v>
      </c>
    </row>
    <row r="352">
      <c r="A352" s="7" t="s">
        <v>1152</v>
      </c>
      <c r="B352" s="7" t="s">
        <v>36</v>
      </c>
      <c r="C352" s="9">
        <v>522.97</v>
      </c>
      <c r="D352" s="9">
        <v>86060.0</v>
      </c>
      <c r="E352" s="7">
        <v>11.0</v>
      </c>
      <c r="F352" s="7">
        <v>4.9957546E7</v>
      </c>
      <c r="G352" s="7" t="s">
        <v>377</v>
      </c>
      <c r="H352" s="7" t="b">
        <v>0</v>
      </c>
      <c r="I352" s="7" t="s">
        <v>801</v>
      </c>
      <c r="J352" s="10">
        <f t="shared" si="1"/>
        <v>45006798.2</v>
      </c>
      <c r="K352" s="10" t="b">
        <f>EXACT(J352,'rincian-hps'!H352)</f>
        <v>0</v>
      </c>
    </row>
    <row r="353">
      <c r="A353" s="7" t="s">
        <v>1153</v>
      </c>
      <c r="B353" s="7" t="s">
        <v>36</v>
      </c>
      <c r="C353" s="9">
        <v>345.67</v>
      </c>
      <c r="D353" s="9">
        <v>967725.0</v>
      </c>
      <c r="E353" s="7">
        <v>11.0</v>
      </c>
      <c r="F353" s="7">
        <v>3.7130998583E8</v>
      </c>
      <c r="G353" s="7" t="s">
        <v>380</v>
      </c>
      <c r="H353" s="7" t="b">
        <v>0</v>
      </c>
      <c r="I353" s="7" t="s">
        <v>801</v>
      </c>
      <c r="J353" s="10">
        <f t="shared" si="1"/>
        <v>334513500.8</v>
      </c>
      <c r="K353" s="10" t="b">
        <f>EXACT(J353,'rincian-hps'!H353)</f>
        <v>0</v>
      </c>
    </row>
    <row r="354">
      <c r="A354" s="7" t="s">
        <v>1154</v>
      </c>
      <c r="B354" s="7" t="s">
        <v>36</v>
      </c>
      <c r="C354" s="9">
        <v>223.44</v>
      </c>
      <c r="D354" s="9">
        <v>3740000.0</v>
      </c>
      <c r="E354" s="7">
        <v>11.0</v>
      </c>
      <c r="F354" s="7">
        <v>9.27588816E8</v>
      </c>
      <c r="G354" s="7" t="s">
        <v>380</v>
      </c>
      <c r="H354" s="7" t="b">
        <v>0</v>
      </c>
      <c r="I354" s="7" t="s">
        <v>801</v>
      </c>
      <c r="J354" s="10">
        <f t="shared" si="1"/>
        <v>835665600</v>
      </c>
      <c r="K354" s="10" t="b">
        <f>EXACT(J354,'rincian-hps'!H354)</f>
        <v>0</v>
      </c>
    </row>
    <row r="355">
      <c r="A355" s="7" t="s">
        <v>1155</v>
      </c>
      <c r="B355" s="7" t="s">
        <v>36</v>
      </c>
      <c r="C355" s="9">
        <v>473.52</v>
      </c>
      <c r="D355" s="9">
        <v>86060.0</v>
      </c>
      <c r="E355" s="7">
        <v>11.0</v>
      </c>
      <c r="F355" s="7">
        <v>4.523375563E7</v>
      </c>
      <c r="G355" s="7" t="s">
        <v>380</v>
      </c>
      <c r="H355" s="7" t="b">
        <v>0</v>
      </c>
      <c r="I355" s="7" t="s">
        <v>801</v>
      </c>
      <c r="J355" s="10">
        <f t="shared" si="1"/>
        <v>40751131.2</v>
      </c>
      <c r="K355" s="10" t="b">
        <f>EXACT(J355,'rincian-hps'!H355)</f>
        <v>0</v>
      </c>
    </row>
    <row r="356">
      <c r="A356" s="7" t="s">
        <v>1156</v>
      </c>
      <c r="B356" s="7" t="s">
        <v>36</v>
      </c>
      <c r="C356" s="9">
        <v>254.42</v>
      </c>
      <c r="D356" s="9">
        <v>197773.0</v>
      </c>
      <c r="E356" s="7">
        <v>11.0</v>
      </c>
      <c r="F356" s="7">
        <v>5.585232139E7</v>
      </c>
      <c r="G356" s="7" t="s">
        <v>384</v>
      </c>
      <c r="H356" s="7" t="b">
        <v>0</v>
      </c>
      <c r="I356" s="7" t="s">
        <v>801</v>
      </c>
      <c r="J356" s="10">
        <f t="shared" si="1"/>
        <v>50317406.66</v>
      </c>
      <c r="K356" s="10" t="b">
        <f>EXACT(J356,'rincian-hps'!H356)</f>
        <v>1</v>
      </c>
    </row>
    <row r="357">
      <c r="A357" s="7" t="s">
        <v>1157</v>
      </c>
      <c r="B357" s="7" t="s">
        <v>36</v>
      </c>
      <c r="C357" s="9">
        <v>254.42</v>
      </c>
      <c r="D357" s="9">
        <v>250000.0</v>
      </c>
      <c r="E357" s="7">
        <v>11.0</v>
      </c>
      <c r="F357" s="7">
        <v>7.060155E7</v>
      </c>
      <c r="G357" s="7" t="s">
        <v>384</v>
      </c>
      <c r="H357" s="7" t="b">
        <v>0</v>
      </c>
      <c r="I357" s="7" t="s">
        <v>801</v>
      </c>
      <c r="J357" s="10">
        <f t="shared" si="1"/>
        <v>63605000</v>
      </c>
      <c r="K357" s="10" t="b">
        <f>EXACT(J357,'rincian-hps'!H357)</f>
        <v>0</v>
      </c>
    </row>
    <row r="358">
      <c r="A358" s="7" t="s">
        <v>1158</v>
      </c>
      <c r="B358" s="7" t="s">
        <v>36</v>
      </c>
      <c r="C358" s="9">
        <v>254.42</v>
      </c>
      <c r="D358" s="9">
        <v>456300.0</v>
      </c>
      <c r="E358" s="7">
        <v>11.0</v>
      </c>
      <c r="F358" s="7">
        <v>1.2886194906E8</v>
      </c>
      <c r="G358" s="7" t="s">
        <v>384</v>
      </c>
      <c r="H358" s="7" t="b">
        <v>0</v>
      </c>
      <c r="I358" s="7" t="s">
        <v>801</v>
      </c>
      <c r="J358" s="10">
        <f t="shared" si="1"/>
        <v>116091846</v>
      </c>
      <c r="K358" s="10" t="b">
        <f>EXACT(J358,'rincian-hps'!H358)</f>
        <v>0</v>
      </c>
    </row>
    <row r="359">
      <c r="A359" s="7" t="s">
        <v>1159</v>
      </c>
      <c r="B359" s="7" t="s">
        <v>36</v>
      </c>
      <c r="C359" s="9">
        <v>206.41</v>
      </c>
      <c r="D359" s="9">
        <v>622000.0</v>
      </c>
      <c r="E359" s="7">
        <v>11.0</v>
      </c>
      <c r="F359" s="7">
        <v>1.425095922E8</v>
      </c>
      <c r="G359" s="7" t="s">
        <v>384</v>
      </c>
      <c r="H359" s="7" t="b">
        <v>0</v>
      </c>
      <c r="I359" s="7" t="s">
        <v>801</v>
      </c>
      <c r="J359" s="10">
        <f t="shared" si="1"/>
        <v>128387020</v>
      </c>
      <c r="K359" s="10" t="b">
        <f>EXACT(J359,'rincian-hps'!H359)</f>
        <v>0</v>
      </c>
    </row>
    <row r="360">
      <c r="A360" s="7" t="s">
        <v>1160</v>
      </c>
      <c r="B360" s="7" t="s">
        <v>36</v>
      </c>
      <c r="C360" s="9">
        <v>362.48</v>
      </c>
      <c r="D360" s="9">
        <v>210000.0</v>
      </c>
      <c r="E360" s="7">
        <v>11.0</v>
      </c>
      <c r="F360" s="7">
        <v>8.4494088E7</v>
      </c>
      <c r="G360" s="7" t="s">
        <v>384</v>
      </c>
      <c r="H360" s="7" t="b">
        <v>0</v>
      </c>
      <c r="I360" s="7" t="s">
        <v>801</v>
      </c>
      <c r="J360" s="10">
        <f t="shared" si="1"/>
        <v>76120800</v>
      </c>
      <c r="K360" s="10" t="b">
        <f>EXACT(J360,'rincian-hps'!H360)</f>
        <v>0</v>
      </c>
    </row>
    <row r="361">
      <c r="A361" s="7" t="s">
        <v>1161</v>
      </c>
      <c r="B361" s="7" t="s">
        <v>36</v>
      </c>
      <c r="C361" s="9">
        <v>362.48</v>
      </c>
      <c r="D361" s="9">
        <v>83762.0</v>
      </c>
      <c r="E361" s="7">
        <v>11.0</v>
      </c>
      <c r="F361" s="7">
        <v>3.370187523E7</v>
      </c>
      <c r="G361" s="7" t="s">
        <v>384</v>
      </c>
      <c r="H361" s="7" t="b">
        <v>0</v>
      </c>
      <c r="I361" s="7" t="s">
        <v>801</v>
      </c>
      <c r="J361" s="10">
        <f t="shared" si="1"/>
        <v>30362049.76</v>
      </c>
      <c r="K361" s="10" t="b">
        <f>EXACT(J361,'rincian-hps'!H361)</f>
        <v>0</v>
      </c>
    </row>
    <row r="362">
      <c r="A362" s="7" t="s">
        <v>1162</v>
      </c>
      <c r="B362" s="7" t="s">
        <v>36</v>
      </c>
      <c r="C362" s="9">
        <v>362.48</v>
      </c>
      <c r="D362" s="9">
        <v>655000.0</v>
      </c>
      <c r="E362" s="7">
        <v>11.0</v>
      </c>
      <c r="F362" s="7">
        <v>2.63541084E8</v>
      </c>
      <c r="G362" s="7" t="s">
        <v>384</v>
      </c>
      <c r="H362" s="7" t="b">
        <v>0</v>
      </c>
      <c r="I362" s="7" t="s">
        <v>801</v>
      </c>
      <c r="J362" s="10">
        <f t="shared" si="1"/>
        <v>237424400</v>
      </c>
      <c r="K362" s="10" t="b">
        <f>EXACT(J362,'rincian-hps'!H362)</f>
        <v>0</v>
      </c>
    </row>
    <row r="363">
      <c r="A363" s="7" t="s">
        <v>1163</v>
      </c>
      <c r="B363" s="7" t="s">
        <v>36</v>
      </c>
      <c r="C363" s="9">
        <v>378.0</v>
      </c>
      <c r="D363" s="9">
        <v>427279.0</v>
      </c>
      <c r="E363" s="7">
        <v>11.0</v>
      </c>
      <c r="F363" s="7">
        <v>1.7927772282E8</v>
      </c>
      <c r="G363" s="7" t="s">
        <v>384</v>
      </c>
      <c r="H363" s="7" t="b">
        <v>0</v>
      </c>
      <c r="I363" s="7" t="s">
        <v>801</v>
      </c>
      <c r="J363" s="10">
        <f t="shared" si="1"/>
        <v>161511462</v>
      </c>
      <c r="K363" s="10" t="b">
        <f>EXACT(J363,'rincian-hps'!H363)</f>
        <v>0</v>
      </c>
    </row>
    <row r="364">
      <c r="A364" s="7" t="s">
        <v>1164</v>
      </c>
      <c r="B364" s="7" t="s">
        <v>393</v>
      </c>
      <c r="C364" s="9">
        <v>41.0</v>
      </c>
      <c r="D364" s="9">
        <v>2920000.0</v>
      </c>
      <c r="E364" s="7">
        <v>11.0</v>
      </c>
      <c r="F364" s="7">
        <v>1.328892E8</v>
      </c>
      <c r="G364" s="7" t="s">
        <v>384</v>
      </c>
      <c r="H364" s="7" t="b">
        <v>0</v>
      </c>
      <c r="I364" s="7" t="s">
        <v>801</v>
      </c>
      <c r="J364" s="10">
        <f t="shared" si="1"/>
        <v>119720000</v>
      </c>
      <c r="K364" s="10" t="b">
        <f>EXACT(J364,'rincian-hps'!H364)</f>
        <v>0</v>
      </c>
    </row>
    <row r="365">
      <c r="A365" s="7" t="s">
        <v>1165</v>
      </c>
      <c r="B365" s="7" t="s">
        <v>11</v>
      </c>
      <c r="C365" s="9">
        <v>1.0</v>
      </c>
      <c r="D365" s="9">
        <v>2000000.0</v>
      </c>
      <c r="E365" s="7">
        <v>11.0</v>
      </c>
      <c r="F365" s="7">
        <v>2220000.0</v>
      </c>
      <c r="G365" s="7" t="s">
        <v>395</v>
      </c>
      <c r="H365" s="7" t="b">
        <v>0</v>
      </c>
      <c r="I365" s="7" t="s">
        <v>801</v>
      </c>
      <c r="J365" s="10">
        <f t="shared" si="1"/>
        <v>2000000</v>
      </c>
      <c r="K365" s="10" t="b">
        <f>EXACT(J365,'rincian-hps'!H365)</f>
        <v>0</v>
      </c>
    </row>
    <row r="366">
      <c r="A366" s="7" t="s">
        <v>1166</v>
      </c>
      <c r="B366" s="7" t="s">
        <v>397</v>
      </c>
      <c r="C366" s="9">
        <v>60.0</v>
      </c>
      <c r="D366" s="9">
        <v>7500.0</v>
      </c>
      <c r="E366" s="7">
        <v>11.0</v>
      </c>
      <c r="F366" s="7">
        <v>499500.0</v>
      </c>
      <c r="G366" s="7" t="s">
        <v>395</v>
      </c>
      <c r="H366" s="7" t="b">
        <v>0</v>
      </c>
      <c r="I366" s="7" t="s">
        <v>801</v>
      </c>
      <c r="J366" s="10">
        <f t="shared" si="1"/>
        <v>450000</v>
      </c>
      <c r="K366" s="10" t="b">
        <f>EXACT(J366,'rincian-hps'!H366)</f>
        <v>0</v>
      </c>
    </row>
    <row r="367">
      <c r="A367" s="7" t="s">
        <v>1167</v>
      </c>
      <c r="B367" s="7" t="s">
        <v>397</v>
      </c>
      <c r="C367" s="9">
        <v>60.0</v>
      </c>
      <c r="D367" s="9">
        <v>15000.0</v>
      </c>
      <c r="E367" s="7">
        <v>11.0</v>
      </c>
      <c r="F367" s="7">
        <v>999000.0</v>
      </c>
      <c r="G367" s="7" t="s">
        <v>395</v>
      </c>
      <c r="H367" s="7" t="b">
        <v>0</v>
      </c>
      <c r="I367" s="7" t="s">
        <v>801</v>
      </c>
      <c r="J367" s="10">
        <f t="shared" si="1"/>
        <v>900000</v>
      </c>
      <c r="K367" s="10" t="b">
        <f>EXACT(J367,'rincian-hps'!H367)</f>
        <v>0</v>
      </c>
    </row>
    <row r="368">
      <c r="A368" s="7" t="s">
        <v>1168</v>
      </c>
      <c r="B368" s="7" t="s">
        <v>397</v>
      </c>
      <c r="C368" s="9">
        <v>60.0</v>
      </c>
      <c r="D368" s="9">
        <v>15000.0</v>
      </c>
      <c r="E368" s="7">
        <v>11.0</v>
      </c>
      <c r="F368" s="7">
        <v>999000.0</v>
      </c>
      <c r="G368" s="7" t="s">
        <v>395</v>
      </c>
      <c r="H368" s="7" t="b">
        <v>0</v>
      </c>
      <c r="I368" s="7" t="s">
        <v>801</v>
      </c>
      <c r="J368" s="10">
        <f t="shared" si="1"/>
        <v>900000</v>
      </c>
      <c r="K368" s="10" t="b">
        <f>EXACT(J368,'rincian-hps'!H368)</f>
        <v>0</v>
      </c>
    </row>
    <row r="369">
      <c r="A369" s="7" t="s">
        <v>1169</v>
      </c>
      <c r="B369" s="7" t="s">
        <v>397</v>
      </c>
      <c r="C369" s="9">
        <v>10.0</v>
      </c>
      <c r="D369" s="9">
        <v>300000.0</v>
      </c>
      <c r="E369" s="7">
        <v>11.0</v>
      </c>
      <c r="F369" s="7">
        <v>3330000.0</v>
      </c>
      <c r="G369" s="7" t="s">
        <v>395</v>
      </c>
      <c r="H369" s="7" t="b">
        <v>0</v>
      </c>
      <c r="I369" s="7" t="s">
        <v>801</v>
      </c>
      <c r="J369" s="10">
        <f t="shared" si="1"/>
        <v>3000000</v>
      </c>
      <c r="K369" s="10" t="b">
        <f>EXACT(J369,'rincian-hps'!H369)</f>
        <v>0</v>
      </c>
    </row>
    <row r="370">
      <c r="A370" s="7" t="s">
        <v>1170</v>
      </c>
      <c r="B370" s="7" t="s">
        <v>397</v>
      </c>
      <c r="C370" s="9">
        <v>60.0</v>
      </c>
      <c r="D370" s="9">
        <v>7500.0</v>
      </c>
      <c r="E370" s="7">
        <v>11.0</v>
      </c>
      <c r="F370" s="7">
        <v>499500.0</v>
      </c>
      <c r="G370" s="7" t="s">
        <v>395</v>
      </c>
      <c r="H370" s="7" t="b">
        <v>0</v>
      </c>
      <c r="I370" s="7" t="s">
        <v>801</v>
      </c>
      <c r="J370" s="10">
        <f t="shared" si="1"/>
        <v>450000</v>
      </c>
      <c r="K370" s="10" t="b">
        <f>EXACT(J370,'rincian-hps'!H370)</f>
        <v>0</v>
      </c>
    </row>
    <row r="371">
      <c r="A371" s="7" t="s">
        <v>1171</v>
      </c>
      <c r="B371" s="7" t="s">
        <v>403</v>
      </c>
      <c r="C371" s="9">
        <v>3.0</v>
      </c>
      <c r="D371" s="9">
        <v>300000.0</v>
      </c>
      <c r="E371" s="7">
        <v>11.0</v>
      </c>
      <c r="F371" s="7">
        <v>999000.0</v>
      </c>
      <c r="G371" s="7" t="s">
        <v>395</v>
      </c>
      <c r="H371" s="7" t="b">
        <v>0</v>
      </c>
      <c r="I371" s="7" t="s">
        <v>801</v>
      </c>
      <c r="J371" s="10">
        <f t="shared" si="1"/>
        <v>900000</v>
      </c>
      <c r="K371" s="10" t="b">
        <f>EXACT(J371,'rincian-hps'!H371)</f>
        <v>0</v>
      </c>
    </row>
    <row r="372">
      <c r="A372" s="7" t="s">
        <v>1172</v>
      </c>
      <c r="B372" s="7" t="s">
        <v>403</v>
      </c>
      <c r="C372" s="9">
        <v>5.0</v>
      </c>
      <c r="D372" s="9">
        <v>35000.0</v>
      </c>
      <c r="E372" s="7">
        <v>11.0</v>
      </c>
      <c r="F372" s="7">
        <v>194250.0</v>
      </c>
      <c r="G372" s="7" t="s">
        <v>395</v>
      </c>
      <c r="H372" s="7" t="b">
        <v>0</v>
      </c>
      <c r="I372" s="7" t="s">
        <v>801</v>
      </c>
      <c r="J372" s="10">
        <f t="shared" si="1"/>
        <v>175000</v>
      </c>
      <c r="K372" s="10" t="b">
        <f>EXACT(J372,'rincian-hps'!H372)</f>
        <v>0</v>
      </c>
    </row>
    <row r="373">
      <c r="A373" s="7" t="s">
        <v>1173</v>
      </c>
      <c r="B373" s="7" t="s">
        <v>406</v>
      </c>
      <c r="C373" s="9">
        <v>1.0</v>
      </c>
      <c r="D373" s="9">
        <v>500000.0</v>
      </c>
      <c r="E373" s="7">
        <v>11.0</v>
      </c>
      <c r="F373" s="7">
        <v>555000.0</v>
      </c>
      <c r="G373" s="7" t="s">
        <v>395</v>
      </c>
      <c r="H373" s="7" t="b">
        <v>0</v>
      </c>
      <c r="I373" s="7" t="s">
        <v>801</v>
      </c>
      <c r="J373" s="10">
        <f t="shared" si="1"/>
        <v>500000</v>
      </c>
      <c r="K373" s="10" t="b">
        <f>EXACT(J373,'rincian-hps'!H373)</f>
        <v>0</v>
      </c>
    </row>
    <row r="374">
      <c r="A374" s="7" t="s">
        <v>1174</v>
      </c>
      <c r="B374" s="7" t="s">
        <v>408</v>
      </c>
      <c r="C374" s="9">
        <v>12.0</v>
      </c>
      <c r="D374" s="9">
        <v>500000.0</v>
      </c>
      <c r="E374" s="7">
        <v>11.0</v>
      </c>
      <c r="F374" s="7">
        <v>6660000.0</v>
      </c>
      <c r="G374" s="7" t="s">
        <v>395</v>
      </c>
      <c r="H374" s="7" t="b">
        <v>0</v>
      </c>
      <c r="I374" s="7" t="s">
        <v>801</v>
      </c>
      <c r="J374" s="10">
        <f t="shared" si="1"/>
        <v>6000000</v>
      </c>
      <c r="K374" s="10" t="b">
        <f>EXACT(J374,'rincian-hps'!H374)</f>
        <v>0</v>
      </c>
    </row>
    <row r="375">
      <c r="A375" s="7" t="s">
        <v>1175</v>
      </c>
      <c r="B375" s="7" t="s">
        <v>408</v>
      </c>
      <c r="C375" s="9">
        <v>20.0</v>
      </c>
      <c r="D375" s="9">
        <v>250000.0</v>
      </c>
      <c r="E375" s="7">
        <v>11.0</v>
      </c>
      <c r="F375" s="7">
        <v>5550000.0</v>
      </c>
      <c r="G375" s="7" t="s">
        <v>395</v>
      </c>
      <c r="H375" s="7" t="b">
        <v>0</v>
      </c>
      <c r="I375" s="7" t="s">
        <v>801</v>
      </c>
      <c r="J375" s="10">
        <f t="shared" si="1"/>
        <v>5000000</v>
      </c>
      <c r="K375" s="10" t="b">
        <f>EXACT(J375,'rincian-hps'!H375)</f>
        <v>0</v>
      </c>
    </row>
    <row r="376">
      <c r="A376" s="7" t="s">
        <v>1176</v>
      </c>
      <c r="B376" s="7" t="s">
        <v>11</v>
      </c>
      <c r="C376" s="9">
        <v>1.0</v>
      </c>
      <c r="D376" s="9">
        <v>1.5E7</v>
      </c>
      <c r="E376" s="7">
        <v>11.0</v>
      </c>
      <c r="F376" s="7">
        <v>1.665E7</v>
      </c>
      <c r="G376" s="7" t="s">
        <v>395</v>
      </c>
      <c r="H376" s="7" t="b">
        <v>0</v>
      </c>
      <c r="I376" s="7" t="s">
        <v>801</v>
      </c>
      <c r="J376" s="10">
        <f t="shared" si="1"/>
        <v>15000000</v>
      </c>
      <c r="K376" s="10" t="b">
        <f>EXACT(J376,'rincian-hps'!H376)</f>
        <v>0</v>
      </c>
    </row>
    <row r="377">
      <c r="A377" s="7" t="s">
        <v>1177</v>
      </c>
      <c r="B377" s="7" t="s">
        <v>412</v>
      </c>
      <c r="C377" s="9">
        <v>6.0</v>
      </c>
      <c r="D377" s="9">
        <v>60000.0</v>
      </c>
      <c r="E377" s="7">
        <v>11.0</v>
      </c>
      <c r="F377" s="7">
        <v>399600.0</v>
      </c>
      <c r="G377" s="7" t="s">
        <v>395</v>
      </c>
      <c r="H377" s="7" t="b">
        <v>0</v>
      </c>
      <c r="I377" s="7" t="s">
        <v>801</v>
      </c>
      <c r="J377" s="10">
        <f t="shared" si="1"/>
        <v>360000</v>
      </c>
      <c r="K377" s="10" t="b">
        <f>EXACT(J377,'rincian-hps'!H377)</f>
        <v>0</v>
      </c>
    </row>
    <row r="378">
      <c r="A378" s="7" t="s">
        <v>1178</v>
      </c>
      <c r="B378" s="7" t="s">
        <v>406</v>
      </c>
      <c r="C378" s="9">
        <v>60.0</v>
      </c>
      <c r="D378" s="9">
        <v>75000.0</v>
      </c>
      <c r="E378" s="7">
        <v>11.0</v>
      </c>
      <c r="F378" s="7">
        <v>4995000.0</v>
      </c>
      <c r="G378" s="7" t="s">
        <v>395</v>
      </c>
      <c r="H378" s="7" t="b">
        <v>0</v>
      </c>
      <c r="I378" s="7" t="s">
        <v>801</v>
      </c>
      <c r="J378" s="10">
        <f t="shared" si="1"/>
        <v>4500000</v>
      </c>
      <c r="K378" s="10" t="b">
        <f>EXACT(J378,'rincian-hps'!H378)</f>
        <v>0</v>
      </c>
    </row>
    <row r="379">
      <c r="A379" s="7" t="s">
        <v>1179</v>
      </c>
      <c r="B379" s="7" t="s">
        <v>415</v>
      </c>
      <c r="C379" s="9">
        <v>12.0</v>
      </c>
      <c r="D379" s="9">
        <v>45000.0</v>
      </c>
      <c r="E379" s="7">
        <v>11.0</v>
      </c>
      <c r="F379" s="7">
        <v>599400.0</v>
      </c>
      <c r="G379" s="7" t="s">
        <v>395</v>
      </c>
      <c r="H379" s="7" t="b">
        <v>0</v>
      </c>
      <c r="I379" s="7" t="s">
        <v>801</v>
      </c>
      <c r="J379" s="10">
        <f t="shared" si="1"/>
        <v>540000</v>
      </c>
      <c r="K379" s="10" t="b">
        <f>EXACT(J379,'rincian-hps'!H379)</f>
        <v>0</v>
      </c>
    </row>
    <row r="380">
      <c r="A380" s="7" t="s">
        <v>1180</v>
      </c>
      <c r="B380" s="7" t="s">
        <v>406</v>
      </c>
      <c r="C380" s="9">
        <v>2.0</v>
      </c>
      <c r="D380" s="9">
        <v>250000.0</v>
      </c>
      <c r="E380" s="7">
        <v>11.0</v>
      </c>
      <c r="F380" s="7">
        <v>555000.0</v>
      </c>
      <c r="G380" s="7" t="s">
        <v>395</v>
      </c>
      <c r="H380" s="7" t="b">
        <v>0</v>
      </c>
      <c r="I380" s="7" t="s">
        <v>801</v>
      </c>
      <c r="J380" s="10">
        <f t="shared" si="1"/>
        <v>500000</v>
      </c>
      <c r="K380" s="10" t="b">
        <f>EXACT(J380,'rincian-hps'!H380)</f>
        <v>0</v>
      </c>
    </row>
    <row r="381">
      <c r="A381" s="7" t="s">
        <v>1181</v>
      </c>
      <c r="B381" s="7" t="s">
        <v>406</v>
      </c>
      <c r="C381" s="9">
        <v>7.0</v>
      </c>
      <c r="D381" s="9">
        <v>50000.0</v>
      </c>
      <c r="E381" s="7">
        <v>11.0</v>
      </c>
      <c r="F381" s="7">
        <v>388500.0</v>
      </c>
      <c r="G381" s="7" t="s">
        <v>395</v>
      </c>
      <c r="H381" s="7" t="b">
        <v>0</v>
      </c>
      <c r="I381" s="7" t="s">
        <v>801</v>
      </c>
      <c r="J381" s="10">
        <f t="shared" si="1"/>
        <v>350000</v>
      </c>
      <c r="K381" s="10" t="b">
        <f>EXACT(J381,'rincian-hps'!H381)</f>
        <v>0</v>
      </c>
    </row>
    <row r="382">
      <c r="A382" s="7" t="s">
        <v>1182</v>
      </c>
      <c r="B382" s="7" t="s">
        <v>415</v>
      </c>
      <c r="C382" s="9">
        <v>50.0</v>
      </c>
      <c r="D382" s="9">
        <v>10000.0</v>
      </c>
      <c r="E382" s="7">
        <v>11.0</v>
      </c>
      <c r="F382" s="7">
        <v>555000.0</v>
      </c>
      <c r="G382" s="7" t="s">
        <v>395</v>
      </c>
      <c r="H382" s="7" t="b">
        <v>0</v>
      </c>
      <c r="I382" s="7" t="s">
        <v>801</v>
      </c>
      <c r="J382" s="10">
        <f t="shared" si="1"/>
        <v>500000</v>
      </c>
      <c r="K382" s="10" t="b">
        <f>EXACT(J382,'rincian-hps'!H382)</f>
        <v>0</v>
      </c>
    </row>
    <row r="383">
      <c r="A383" s="7" t="s">
        <v>1183</v>
      </c>
      <c r="B383" s="7" t="s">
        <v>415</v>
      </c>
      <c r="C383" s="9">
        <v>30.0</v>
      </c>
      <c r="D383" s="9">
        <v>250000.0</v>
      </c>
      <c r="E383" s="7">
        <v>11.0</v>
      </c>
      <c r="F383" s="7">
        <v>8325000.0</v>
      </c>
      <c r="G383" s="7" t="s">
        <v>395</v>
      </c>
      <c r="H383" s="7" t="b">
        <v>0</v>
      </c>
      <c r="I383" s="7" t="s">
        <v>801</v>
      </c>
      <c r="J383" s="10">
        <f t="shared" si="1"/>
        <v>7500000</v>
      </c>
      <c r="K383" s="10" t="b">
        <f>EXACT(J383,'rincian-hps'!H383)</f>
        <v>0</v>
      </c>
    </row>
    <row r="384">
      <c r="A384" s="7" t="s">
        <v>1184</v>
      </c>
      <c r="B384" s="7" t="s">
        <v>61</v>
      </c>
      <c r="C384" s="9">
        <v>10.0</v>
      </c>
      <c r="D384" s="9">
        <v>350000.0</v>
      </c>
      <c r="E384" s="7">
        <v>11.0</v>
      </c>
      <c r="F384" s="7">
        <v>3885000.0</v>
      </c>
      <c r="G384" s="7" t="s">
        <v>395</v>
      </c>
      <c r="H384" s="7" t="b">
        <v>0</v>
      </c>
      <c r="I384" s="7" t="s">
        <v>801</v>
      </c>
      <c r="J384" s="10">
        <f t="shared" si="1"/>
        <v>3500000</v>
      </c>
      <c r="K384" s="10" t="b">
        <f>EXACT(J384,'rincian-hps'!H384)</f>
        <v>0</v>
      </c>
    </row>
    <row r="385">
      <c r="A385" s="7" t="s">
        <v>1185</v>
      </c>
      <c r="B385" s="7" t="s">
        <v>406</v>
      </c>
      <c r="C385" s="9">
        <v>60.0</v>
      </c>
      <c r="D385" s="9">
        <v>60000.0</v>
      </c>
      <c r="E385" s="7">
        <v>11.0</v>
      </c>
      <c r="F385" s="7">
        <v>3996000.0</v>
      </c>
      <c r="G385" s="7" t="s">
        <v>395</v>
      </c>
      <c r="H385" s="7" t="b">
        <v>0</v>
      </c>
      <c r="I385" s="7" t="s">
        <v>801</v>
      </c>
      <c r="J385" s="10">
        <f t="shared" si="1"/>
        <v>3600000</v>
      </c>
      <c r="K385" s="10" t="b">
        <f>EXACT(J385,'rincian-hps'!H385)</f>
        <v>0</v>
      </c>
    </row>
    <row r="386">
      <c r="A386" s="7" t="s">
        <v>1186</v>
      </c>
      <c r="B386" s="7" t="s">
        <v>406</v>
      </c>
      <c r="C386" s="9">
        <v>2.0</v>
      </c>
      <c r="D386" s="9">
        <v>150000.0</v>
      </c>
      <c r="E386" s="7">
        <v>11.0</v>
      </c>
      <c r="F386" s="7">
        <v>333000.0</v>
      </c>
      <c r="G386" s="7" t="s">
        <v>395</v>
      </c>
      <c r="H386" s="7" t="b">
        <v>0</v>
      </c>
      <c r="I386" s="7" t="s">
        <v>801</v>
      </c>
      <c r="J386" s="10">
        <f t="shared" si="1"/>
        <v>300000</v>
      </c>
      <c r="K386" s="10" t="b">
        <f>EXACT(J386,'rincian-hps'!H386)</f>
        <v>0</v>
      </c>
    </row>
    <row r="387">
      <c r="A387" s="7" t="s">
        <v>1187</v>
      </c>
      <c r="B387" s="7" t="s">
        <v>424</v>
      </c>
      <c r="C387" s="9">
        <v>10.0</v>
      </c>
      <c r="D387" s="9">
        <v>1.0E7</v>
      </c>
      <c r="E387" s="7">
        <v>11.0</v>
      </c>
      <c r="F387" s="7">
        <v>1.11E8</v>
      </c>
      <c r="G387" s="7" t="s">
        <v>395</v>
      </c>
      <c r="H387" s="7" t="b">
        <v>0</v>
      </c>
      <c r="I387" s="7" t="s">
        <v>801</v>
      </c>
      <c r="J387" s="10">
        <f t="shared" si="1"/>
        <v>100000000</v>
      </c>
      <c r="K387" s="10" t="b">
        <f>EXACT(J387,'rincian-hps'!H387)</f>
        <v>0</v>
      </c>
    </row>
    <row r="388">
      <c r="A388" s="7" t="s">
        <v>1188</v>
      </c>
      <c r="B388" s="7" t="s">
        <v>426</v>
      </c>
      <c r="C388" s="9">
        <v>1.0</v>
      </c>
      <c r="D388" s="9">
        <v>500000.0</v>
      </c>
      <c r="E388" s="7">
        <v>11.0</v>
      </c>
      <c r="F388" s="7">
        <v>555000.0</v>
      </c>
      <c r="G388" s="7" t="s">
        <v>395</v>
      </c>
      <c r="H388" s="7" t="b">
        <v>0</v>
      </c>
      <c r="I388" s="7" t="s">
        <v>801</v>
      </c>
      <c r="J388" s="10">
        <f t="shared" si="1"/>
        <v>500000</v>
      </c>
      <c r="K388" s="10" t="b">
        <f>EXACT(J388,'rincian-hps'!H388)</f>
        <v>0</v>
      </c>
    </row>
    <row r="389">
      <c r="A389" s="7" t="s">
        <v>1189</v>
      </c>
      <c r="B389" s="7" t="s">
        <v>406</v>
      </c>
      <c r="C389" s="9">
        <v>3.0</v>
      </c>
      <c r="D389" s="9">
        <v>125000.0</v>
      </c>
      <c r="E389" s="7">
        <v>11.0</v>
      </c>
      <c r="F389" s="7">
        <v>416250.0</v>
      </c>
      <c r="G389" s="7" t="s">
        <v>395</v>
      </c>
      <c r="H389" s="7" t="b">
        <v>0</v>
      </c>
      <c r="I389" s="7" t="s">
        <v>801</v>
      </c>
      <c r="J389" s="10">
        <f t="shared" si="1"/>
        <v>375000</v>
      </c>
      <c r="K389" s="10" t="b">
        <f>EXACT(J389,'rincian-hps'!H389)</f>
        <v>0</v>
      </c>
    </row>
    <row r="390">
      <c r="A390" s="7" t="s">
        <v>1190</v>
      </c>
      <c r="B390" s="7" t="s">
        <v>406</v>
      </c>
      <c r="C390" s="9">
        <v>3.0</v>
      </c>
      <c r="D390" s="9">
        <v>125000.0</v>
      </c>
      <c r="E390" s="7">
        <v>11.0</v>
      </c>
      <c r="F390" s="7">
        <v>416250.0</v>
      </c>
      <c r="G390" s="7" t="s">
        <v>395</v>
      </c>
      <c r="H390" s="7" t="b">
        <v>0</v>
      </c>
      <c r="I390" s="7" t="s">
        <v>801</v>
      </c>
      <c r="J390" s="10">
        <f t="shared" si="1"/>
        <v>375000</v>
      </c>
      <c r="K390" s="10" t="b">
        <f>EXACT(J390,'rincian-hps'!H390)</f>
        <v>0</v>
      </c>
    </row>
    <row r="391">
      <c r="A391" s="7" t="s">
        <v>1191</v>
      </c>
      <c r="B391" s="7" t="s">
        <v>406</v>
      </c>
      <c r="C391" s="9">
        <v>3.0</v>
      </c>
      <c r="D391" s="9">
        <v>125000.0</v>
      </c>
      <c r="E391" s="7">
        <v>11.0</v>
      </c>
      <c r="F391" s="7">
        <v>416250.0</v>
      </c>
      <c r="G391" s="7" t="s">
        <v>395</v>
      </c>
      <c r="H391" s="7" t="b">
        <v>0</v>
      </c>
      <c r="I391" s="7" t="s">
        <v>801</v>
      </c>
      <c r="J391" s="10">
        <f t="shared" si="1"/>
        <v>375000</v>
      </c>
      <c r="K391" s="10" t="b">
        <f>EXACT(J391,'rincian-hps'!H391)</f>
        <v>0</v>
      </c>
    </row>
    <row r="392">
      <c r="A392" s="7" t="s">
        <v>1192</v>
      </c>
      <c r="B392" s="7" t="s">
        <v>406</v>
      </c>
      <c r="C392" s="9">
        <v>3.0</v>
      </c>
      <c r="D392" s="9">
        <v>125000.0</v>
      </c>
      <c r="E392" s="7">
        <v>11.0</v>
      </c>
      <c r="F392" s="7">
        <v>416250.0</v>
      </c>
      <c r="G392" s="7" t="s">
        <v>395</v>
      </c>
      <c r="H392" s="7" t="b">
        <v>0</v>
      </c>
      <c r="I392" s="7" t="s">
        <v>801</v>
      </c>
      <c r="J392" s="10">
        <f t="shared" si="1"/>
        <v>375000</v>
      </c>
      <c r="K392" s="10" t="b">
        <f>EXACT(J392,'rincian-hps'!H392)</f>
        <v>0</v>
      </c>
    </row>
    <row r="393">
      <c r="A393" s="7" t="s">
        <v>1193</v>
      </c>
      <c r="B393" s="7" t="s">
        <v>406</v>
      </c>
      <c r="C393" s="9">
        <v>3.0</v>
      </c>
      <c r="D393" s="9">
        <v>125000.0</v>
      </c>
      <c r="E393" s="7">
        <v>11.0</v>
      </c>
      <c r="F393" s="7">
        <v>416250.0</v>
      </c>
      <c r="G393" s="7" t="s">
        <v>395</v>
      </c>
      <c r="H393" s="7" t="b">
        <v>0</v>
      </c>
      <c r="I393" s="7" t="s">
        <v>801</v>
      </c>
      <c r="J393" s="10">
        <f t="shared" si="1"/>
        <v>375000</v>
      </c>
      <c r="K393" s="10" t="b">
        <f>EXACT(J393,'rincian-hps'!H393)</f>
        <v>0</v>
      </c>
    </row>
    <row r="394">
      <c r="A394" s="7" t="s">
        <v>1194</v>
      </c>
      <c r="B394" s="7" t="s">
        <v>406</v>
      </c>
      <c r="C394" s="9">
        <v>2.0</v>
      </c>
      <c r="D394" s="9">
        <v>550000.0</v>
      </c>
      <c r="E394" s="7">
        <v>11.0</v>
      </c>
      <c r="F394" s="7">
        <v>1221000.0</v>
      </c>
      <c r="G394" s="7" t="s">
        <v>395</v>
      </c>
      <c r="H394" s="7" t="b">
        <v>0</v>
      </c>
      <c r="I394" s="7" t="s">
        <v>801</v>
      </c>
      <c r="J394" s="10">
        <f t="shared" si="1"/>
        <v>1100000</v>
      </c>
      <c r="K394" s="10" t="b">
        <f>EXACT(J394,'rincian-hps'!H394)</f>
        <v>0</v>
      </c>
    </row>
    <row r="395">
      <c r="A395" s="7" t="s">
        <v>1195</v>
      </c>
      <c r="B395" s="7" t="s">
        <v>406</v>
      </c>
      <c r="C395" s="9">
        <v>1.0</v>
      </c>
      <c r="D395" s="9">
        <v>150000.0</v>
      </c>
      <c r="E395" s="7">
        <v>11.0</v>
      </c>
      <c r="F395" s="7">
        <v>166500.0</v>
      </c>
      <c r="G395" s="7" t="s">
        <v>395</v>
      </c>
      <c r="H395" s="7" t="b">
        <v>0</v>
      </c>
      <c r="I395" s="7" t="s">
        <v>801</v>
      </c>
      <c r="J395" s="10">
        <f t="shared" si="1"/>
        <v>150000</v>
      </c>
      <c r="K395" s="10" t="b">
        <f>EXACT(J395,'rincian-hps'!H395)</f>
        <v>0</v>
      </c>
    </row>
    <row r="396">
      <c r="A396" s="7" t="s">
        <v>1196</v>
      </c>
      <c r="B396" s="7" t="s">
        <v>435</v>
      </c>
      <c r="C396" s="9">
        <v>1.0</v>
      </c>
      <c r="D396" s="9">
        <v>2000000.0</v>
      </c>
      <c r="E396" s="7">
        <v>11.0</v>
      </c>
      <c r="F396" s="7">
        <v>2220000.0</v>
      </c>
      <c r="G396" s="7" t="s">
        <v>395</v>
      </c>
      <c r="H396" s="7" t="b">
        <v>0</v>
      </c>
      <c r="I396" s="7" t="s">
        <v>801</v>
      </c>
      <c r="J396" s="10">
        <f t="shared" si="1"/>
        <v>2000000</v>
      </c>
      <c r="K396" s="10" t="b">
        <f>EXACT(J396,'rincian-hps'!H396)</f>
        <v>0</v>
      </c>
    </row>
    <row r="397">
      <c r="A397" s="7" t="s">
        <v>1197</v>
      </c>
      <c r="B397" s="7" t="s">
        <v>403</v>
      </c>
      <c r="C397" s="9">
        <v>60.0</v>
      </c>
      <c r="D397" s="9">
        <v>7000.0</v>
      </c>
      <c r="E397" s="7">
        <v>11.0</v>
      </c>
      <c r="F397" s="7">
        <v>466200.0</v>
      </c>
      <c r="G397" s="7" t="s">
        <v>395</v>
      </c>
      <c r="H397" s="7" t="b">
        <v>0</v>
      </c>
      <c r="I397" s="7" t="s">
        <v>801</v>
      </c>
      <c r="J397" s="10">
        <f t="shared" si="1"/>
        <v>420000</v>
      </c>
      <c r="K397" s="10" t="b">
        <f>EXACT(J397,'rincian-hps'!H397)</f>
        <v>0</v>
      </c>
    </row>
    <row r="398">
      <c r="A398" s="7" t="s">
        <v>1198</v>
      </c>
      <c r="B398" s="7" t="s">
        <v>408</v>
      </c>
      <c r="C398" s="9">
        <v>44.6</v>
      </c>
      <c r="D398" s="9">
        <v>84500.0</v>
      </c>
      <c r="E398" s="7">
        <v>11.0</v>
      </c>
      <c r="F398" s="7">
        <v>4183257.0</v>
      </c>
      <c r="G398" s="7" t="s">
        <v>1199</v>
      </c>
      <c r="H398" s="7" t="b">
        <v>0</v>
      </c>
      <c r="I398" s="7" t="s">
        <v>801</v>
      </c>
      <c r="J398" s="10">
        <f t="shared" si="1"/>
        <v>3768700</v>
      </c>
      <c r="K398" s="10" t="b">
        <f>EXACT(J398,'rincian-hps'!H398)</f>
        <v>0</v>
      </c>
    </row>
    <row r="399">
      <c r="A399" s="7" t="s">
        <v>1200</v>
      </c>
      <c r="B399" s="7" t="s">
        <v>408</v>
      </c>
      <c r="C399" s="9">
        <v>18.3</v>
      </c>
      <c r="D399" s="9">
        <v>49500.0</v>
      </c>
      <c r="E399" s="7">
        <v>11.0</v>
      </c>
      <c r="F399" s="7">
        <v>1005493.5</v>
      </c>
      <c r="G399" s="7" t="s">
        <v>1199</v>
      </c>
      <c r="H399" s="7" t="b">
        <v>0</v>
      </c>
      <c r="I399" s="7" t="s">
        <v>801</v>
      </c>
      <c r="J399" s="10">
        <f t="shared" si="1"/>
        <v>905850</v>
      </c>
      <c r="K399" s="10" t="b">
        <f>EXACT(J399,'rincian-hps'!H399)</f>
        <v>0</v>
      </c>
    </row>
    <row r="400">
      <c r="A400" s="7" t="s">
        <v>1201</v>
      </c>
      <c r="B400" s="7" t="s">
        <v>408</v>
      </c>
      <c r="C400" s="9">
        <v>24.0</v>
      </c>
      <c r="D400" s="9">
        <v>44500.0</v>
      </c>
      <c r="E400" s="7">
        <v>11.0</v>
      </c>
      <c r="F400" s="7">
        <v>1185480.0</v>
      </c>
      <c r="G400" s="7" t="s">
        <v>1199</v>
      </c>
      <c r="H400" s="7" t="b">
        <v>0</v>
      </c>
      <c r="I400" s="7" t="s">
        <v>801</v>
      </c>
      <c r="J400" s="10">
        <f t="shared" si="1"/>
        <v>1068000</v>
      </c>
      <c r="K400" s="10" t="b">
        <f>EXACT(J400,'rincian-hps'!H400)</f>
        <v>0</v>
      </c>
    </row>
    <row r="401">
      <c r="A401" s="7" t="s">
        <v>1202</v>
      </c>
      <c r="B401" s="7" t="s">
        <v>408</v>
      </c>
      <c r="C401" s="9">
        <v>84.0</v>
      </c>
      <c r="D401" s="9">
        <v>42800.0</v>
      </c>
      <c r="E401" s="7">
        <v>11.0</v>
      </c>
      <c r="F401" s="7">
        <v>3990672.0</v>
      </c>
      <c r="G401" s="7" t="s">
        <v>1199</v>
      </c>
      <c r="H401" s="7" t="b">
        <v>0</v>
      </c>
      <c r="I401" s="7" t="s">
        <v>801</v>
      </c>
      <c r="J401" s="10">
        <f t="shared" si="1"/>
        <v>3595200</v>
      </c>
      <c r="K401" s="10" t="b">
        <f>EXACT(J401,'rincian-hps'!H401)</f>
        <v>0</v>
      </c>
    </row>
    <row r="402">
      <c r="A402" s="7" t="s">
        <v>1203</v>
      </c>
      <c r="B402" s="7" t="s">
        <v>11</v>
      </c>
      <c r="C402" s="9">
        <v>1.0</v>
      </c>
      <c r="D402" s="9">
        <v>3500000.0</v>
      </c>
      <c r="E402" s="7">
        <v>11.0</v>
      </c>
      <c r="F402" s="7">
        <v>3885000.0</v>
      </c>
      <c r="G402" s="7" t="s">
        <v>1199</v>
      </c>
      <c r="H402" s="7" t="b">
        <v>0</v>
      </c>
      <c r="I402" s="7" t="s">
        <v>801</v>
      </c>
      <c r="J402" s="10">
        <f t="shared" si="1"/>
        <v>3500000</v>
      </c>
      <c r="K402" s="10" t="b">
        <f>EXACT(J402,'rincian-hps'!H402)</f>
        <v>0</v>
      </c>
    </row>
    <row r="403">
      <c r="A403" s="7" t="s">
        <v>1204</v>
      </c>
      <c r="B403" s="7" t="s">
        <v>61</v>
      </c>
      <c r="C403" s="9">
        <v>4.0</v>
      </c>
      <c r="D403" s="9">
        <v>1276242.0</v>
      </c>
      <c r="E403" s="7">
        <v>11.0</v>
      </c>
      <c r="F403" s="7">
        <v>5666514.48</v>
      </c>
      <c r="G403" s="7" t="s">
        <v>1199</v>
      </c>
      <c r="H403" s="7" t="b">
        <v>0</v>
      </c>
      <c r="I403" s="7" t="s">
        <v>801</v>
      </c>
      <c r="J403" s="10">
        <f t="shared" si="1"/>
        <v>5104968</v>
      </c>
      <c r="K403" s="10" t="b">
        <f>EXACT(J403,'rincian-hps'!H403)</f>
        <v>0</v>
      </c>
    </row>
    <row r="404">
      <c r="A404" s="7" t="s">
        <v>1205</v>
      </c>
      <c r="B404" s="7" t="s">
        <v>408</v>
      </c>
      <c r="C404" s="9">
        <v>84.0</v>
      </c>
      <c r="D404" s="9">
        <v>156200.0</v>
      </c>
      <c r="E404" s="7">
        <v>11.0</v>
      </c>
      <c r="F404" s="7">
        <v>1.4564088E7</v>
      </c>
      <c r="G404" s="7" t="s">
        <v>1199</v>
      </c>
      <c r="H404" s="7" t="b">
        <v>0</v>
      </c>
      <c r="I404" s="7" t="s">
        <v>801</v>
      </c>
      <c r="J404" s="10">
        <f t="shared" si="1"/>
        <v>13120800</v>
      </c>
      <c r="K404" s="10" t="b">
        <f>EXACT(J404,'rincian-hps'!H404)</f>
        <v>0</v>
      </c>
    </row>
    <row r="405">
      <c r="A405" s="7" t="s">
        <v>1206</v>
      </c>
      <c r="B405" s="7" t="s">
        <v>408</v>
      </c>
      <c r="C405" s="9">
        <v>17.0</v>
      </c>
      <c r="D405" s="9">
        <v>83089.6</v>
      </c>
      <c r="E405" s="7">
        <v>11.0</v>
      </c>
      <c r="F405" s="7">
        <v>1567900.75</v>
      </c>
      <c r="G405" s="7" t="s">
        <v>1199</v>
      </c>
      <c r="H405" s="7" t="b">
        <v>0</v>
      </c>
      <c r="I405" s="7" t="s">
        <v>801</v>
      </c>
      <c r="J405" s="10">
        <f t="shared" si="1"/>
        <v>1412523.2</v>
      </c>
      <c r="K405" s="10" t="b">
        <f>EXACT(J405,'rincian-hps'!H405)</f>
        <v>0</v>
      </c>
    </row>
    <row r="406">
      <c r="A406" s="7" t="s">
        <v>1207</v>
      </c>
      <c r="B406" s="7" t="s">
        <v>408</v>
      </c>
      <c r="C406" s="9">
        <v>39.0</v>
      </c>
      <c r="D406" s="9">
        <v>83089.6</v>
      </c>
      <c r="E406" s="7">
        <v>11.0</v>
      </c>
      <c r="F406" s="7">
        <v>3596948.78</v>
      </c>
      <c r="G406" s="7" t="s">
        <v>1199</v>
      </c>
      <c r="H406" s="7" t="b">
        <v>0</v>
      </c>
      <c r="I406" s="7" t="s">
        <v>801</v>
      </c>
      <c r="J406" s="10">
        <f t="shared" si="1"/>
        <v>3240494.4</v>
      </c>
      <c r="K406" s="10" t="b">
        <f>EXACT(J406,'rincian-hps'!H406)</f>
        <v>0</v>
      </c>
    </row>
    <row r="407">
      <c r="A407" s="7" t="s">
        <v>1208</v>
      </c>
      <c r="B407" s="7" t="s">
        <v>11</v>
      </c>
      <c r="C407" s="9">
        <v>1.0</v>
      </c>
      <c r="D407" s="9">
        <v>3000000.0</v>
      </c>
      <c r="E407" s="7">
        <v>11.0</v>
      </c>
      <c r="F407" s="7">
        <v>3330000.0</v>
      </c>
      <c r="G407" s="7" t="s">
        <v>1199</v>
      </c>
      <c r="H407" s="7" t="b">
        <v>0</v>
      </c>
      <c r="I407" s="7" t="s">
        <v>801</v>
      </c>
      <c r="J407" s="10">
        <f t="shared" si="1"/>
        <v>3000000</v>
      </c>
      <c r="K407" s="10" t="b">
        <f>EXACT(J407,'rincian-hps'!H407)</f>
        <v>0</v>
      </c>
    </row>
    <row r="408">
      <c r="A408" s="7" t="s">
        <v>1209</v>
      </c>
      <c r="B408" s="7" t="s">
        <v>393</v>
      </c>
      <c r="C408" s="9">
        <v>2.0</v>
      </c>
      <c r="D408" s="9">
        <v>1.85E7</v>
      </c>
      <c r="E408" s="7">
        <v>11.0</v>
      </c>
      <c r="F408" s="7">
        <v>4.107E7</v>
      </c>
      <c r="G408" s="7" t="s">
        <v>1199</v>
      </c>
      <c r="H408" s="7" t="b">
        <v>0</v>
      </c>
      <c r="I408" s="7" t="s">
        <v>801</v>
      </c>
      <c r="J408" s="10">
        <f t="shared" si="1"/>
        <v>37000000</v>
      </c>
      <c r="K408" s="10" t="b">
        <f>EXACT(J408,'rincian-hps'!H408)</f>
        <v>0</v>
      </c>
    </row>
    <row r="409">
      <c r="A409" s="7" t="s">
        <v>1210</v>
      </c>
      <c r="B409" s="7" t="s">
        <v>408</v>
      </c>
      <c r="C409" s="9">
        <v>25.7</v>
      </c>
      <c r="D409" s="9">
        <v>84500.0</v>
      </c>
      <c r="E409" s="7">
        <v>11.0</v>
      </c>
      <c r="F409" s="7">
        <v>2410531.5</v>
      </c>
      <c r="G409" s="7" t="s">
        <v>1211</v>
      </c>
      <c r="H409" s="7" t="b">
        <v>0</v>
      </c>
      <c r="I409" s="7" t="s">
        <v>801</v>
      </c>
      <c r="J409" s="10">
        <f t="shared" si="1"/>
        <v>2171650</v>
      </c>
      <c r="K409" s="10" t="b">
        <f>EXACT(J409,'rincian-hps'!H409)</f>
        <v>0</v>
      </c>
    </row>
    <row r="410">
      <c r="A410" s="7" t="s">
        <v>1212</v>
      </c>
      <c r="B410" s="7" t="s">
        <v>408</v>
      </c>
      <c r="C410" s="9">
        <v>27.45</v>
      </c>
      <c r="D410" s="9">
        <v>49500.0</v>
      </c>
      <c r="E410" s="7">
        <v>11.0</v>
      </c>
      <c r="F410" s="7">
        <v>1508240.25</v>
      </c>
      <c r="G410" s="7" t="s">
        <v>1211</v>
      </c>
      <c r="H410" s="7" t="b">
        <v>0</v>
      </c>
      <c r="I410" s="7" t="s">
        <v>801</v>
      </c>
      <c r="J410" s="10">
        <f t="shared" si="1"/>
        <v>1358775</v>
      </c>
      <c r="K410" s="10" t="b">
        <f>EXACT(J410,'rincian-hps'!H410)</f>
        <v>0</v>
      </c>
    </row>
    <row r="411">
      <c r="A411" s="7" t="s">
        <v>1213</v>
      </c>
      <c r="B411" s="7" t="s">
        <v>408</v>
      </c>
      <c r="C411" s="9">
        <v>36.0</v>
      </c>
      <c r="D411" s="9">
        <v>44500.0</v>
      </c>
      <c r="E411" s="7">
        <v>11.0</v>
      </c>
      <c r="F411" s="7">
        <v>1778220.0</v>
      </c>
      <c r="G411" s="7" t="s">
        <v>1211</v>
      </c>
      <c r="H411" s="7" t="b">
        <v>0</v>
      </c>
      <c r="I411" s="7" t="s">
        <v>801</v>
      </c>
      <c r="J411" s="10">
        <f t="shared" si="1"/>
        <v>1602000</v>
      </c>
      <c r="K411" s="10" t="b">
        <f>EXACT(J411,'rincian-hps'!H411)</f>
        <v>0</v>
      </c>
    </row>
    <row r="412">
      <c r="A412" s="7" t="s">
        <v>1214</v>
      </c>
      <c r="B412" s="7" t="s">
        <v>408</v>
      </c>
      <c r="C412" s="9">
        <v>98.4</v>
      </c>
      <c r="D412" s="9">
        <v>42800.0</v>
      </c>
      <c r="E412" s="7">
        <v>11.0</v>
      </c>
      <c r="F412" s="7">
        <v>4674787.2</v>
      </c>
      <c r="G412" s="7" t="s">
        <v>1211</v>
      </c>
      <c r="H412" s="7" t="b">
        <v>0</v>
      </c>
      <c r="I412" s="7" t="s">
        <v>801</v>
      </c>
      <c r="J412" s="10">
        <f t="shared" si="1"/>
        <v>4211520</v>
      </c>
      <c r="K412" s="10" t="b">
        <f>EXACT(J412,'rincian-hps'!H412)</f>
        <v>0</v>
      </c>
    </row>
    <row r="413">
      <c r="A413" s="7" t="s">
        <v>1215</v>
      </c>
      <c r="B413" s="7" t="s">
        <v>11</v>
      </c>
      <c r="C413" s="9">
        <v>1.0</v>
      </c>
      <c r="D413" s="9">
        <v>7500000.0</v>
      </c>
      <c r="E413" s="7">
        <v>11.0</v>
      </c>
      <c r="F413" s="7">
        <v>8325000.0</v>
      </c>
      <c r="G413" s="7" t="s">
        <v>1211</v>
      </c>
      <c r="H413" s="7" t="b">
        <v>0</v>
      </c>
      <c r="I413" s="7" t="s">
        <v>801</v>
      </c>
      <c r="J413" s="10">
        <f t="shared" si="1"/>
        <v>7500000</v>
      </c>
      <c r="K413" s="10" t="b">
        <f>EXACT(J413,'rincian-hps'!H413)</f>
        <v>0</v>
      </c>
    </row>
    <row r="414">
      <c r="A414" s="7" t="s">
        <v>1216</v>
      </c>
      <c r="B414" s="7" t="s">
        <v>61</v>
      </c>
      <c r="C414" s="9">
        <v>3.0</v>
      </c>
      <c r="D414" s="9">
        <v>1276242.0</v>
      </c>
      <c r="E414" s="7">
        <v>11.0</v>
      </c>
      <c r="F414" s="7">
        <v>4249885.86</v>
      </c>
      <c r="G414" s="7" t="s">
        <v>1211</v>
      </c>
      <c r="H414" s="7" t="b">
        <v>0</v>
      </c>
      <c r="I414" s="7" t="s">
        <v>801</v>
      </c>
      <c r="J414" s="10">
        <f t="shared" si="1"/>
        <v>3828726</v>
      </c>
      <c r="K414" s="10" t="b">
        <f>EXACT(J414,'rincian-hps'!H414)</f>
        <v>0</v>
      </c>
    </row>
    <row r="415">
      <c r="A415" s="7" t="s">
        <v>1217</v>
      </c>
      <c r="B415" s="7" t="s">
        <v>61</v>
      </c>
      <c r="C415" s="9">
        <v>2.0</v>
      </c>
      <c r="D415" s="9">
        <v>1521718.0</v>
      </c>
      <c r="E415" s="7">
        <v>11.0</v>
      </c>
      <c r="F415" s="7">
        <v>3378213.96</v>
      </c>
      <c r="G415" s="7" t="s">
        <v>1211</v>
      </c>
      <c r="H415" s="7" t="b">
        <v>0</v>
      </c>
      <c r="I415" s="7" t="s">
        <v>801</v>
      </c>
      <c r="J415" s="10">
        <f t="shared" si="1"/>
        <v>3043436</v>
      </c>
      <c r="K415" s="10" t="b">
        <f>EXACT(J415,'rincian-hps'!H415)</f>
        <v>0</v>
      </c>
    </row>
    <row r="416">
      <c r="A416" s="7" t="s">
        <v>1218</v>
      </c>
      <c r="B416" s="7" t="s">
        <v>408</v>
      </c>
      <c r="C416" s="9">
        <v>25.4</v>
      </c>
      <c r="D416" s="9">
        <v>156200.0</v>
      </c>
      <c r="E416" s="7">
        <v>11.0</v>
      </c>
      <c r="F416" s="7">
        <v>4403902.8</v>
      </c>
      <c r="G416" s="7" t="s">
        <v>1211</v>
      </c>
      <c r="H416" s="7" t="b">
        <v>0</v>
      </c>
      <c r="I416" s="7" t="s">
        <v>801</v>
      </c>
      <c r="J416" s="10">
        <f t="shared" si="1"/>
        <v>3967480</v>
      </c>
      <c r="K416" s="10" t="b">
        <f>EXACT(J416,'rincian-hps'!H416)</f>
        <v>0</v>
      </c>
    </row>
    <row r="417">
      <c r="A417" s="7" t="s">
        <v>1219</v>
      </c>
      <c r="B417" s="7" t="s">
        <v>408</v>
      </c>
      <c r="C417" s="9">
        <v>14.1</v>
      </c>
      <c r="D417" s="9">
        <v>117981.6</v>
      </c>
      <c r="E417" s="7">
        <v>11.0</v>
      </c>
      <c r="F417" s="7">
        <v>1846530.02</v>
      </c>
      <c r="G417" s="7" t="s">
        <v>1211</v>
      </c>
      <c r="H417" s="7" t="b">
        <v>0</v>
      </c>
      <c r="I417" s="7" t="s">
        <v>801</v>
      </c>
      <c r="J417" s="10">
        <f t="shared" si="1"/>
        <v>1663540.56</v>
      </c>
      <c r="K417" s="10" t="b">
        <f>EXACT(J417,'rincian-hps'!H417)</f>
        <v>1</v>
      </c>
    </row>
    <row r="418">
      <c r="A418" s="7" t="s">
        <v>1220</v>
      </c>
      <c r="B418" s="7" t="s">
        <v>408</v>
      </c>
      <c r="C418" s="9">
        <v>26.1</v>
      </c>
      <c r="D418" s="9">
        <v>83089.6</v>
      </c>
      <c r="E418" s="7">
        <v>11.0</v>
      </c>
      <c r="F418" s="7">
        <v>2407188.8</v>
      </c>
      <c r="G418" s="7" t="s">
        <v>1211</v>
      </c>
      <c r="H418" s="7" t="b">
        <v>0</v>
      </c>
      <c r="I418" s="7" t="s">
        <v>801</v>
      </c>
      <c r="J418" s="10">
        <f t="shared" si="1"/>
        <v>2168638.56</v>
      </c>
      <c r="K418" s="10" t="b">
        <f>EXACT(J418,'rincian-hps'!H418)</f>
        <v>1</v>
      </c>
    </row>
    <row r="419">
      <c r="A419" s="7" t="s">
        <v>1221</v>
      </c>
      <c r="B419" s="7" t="s">
        <v>11</v>
      </c>
      <c r="C419" s="9">
        <v>2.0</v>
      </c>
      <c r="D419" s="9">
        <v>150000.0</v>
      </c>
      <c r="E419" s="7">
        <v>11.0</v>
      </c>
      <c r="F419" s="7">
        <v>333000.0</v>
      </c>
      <c r="G419" s="7" t="s">
        <v>1211</v>
      </c>
      <c r="H419" s="7" t="b">
        <v>0</v>
      </c>
      <c r="I419" s="7" t="s">
        <v>801</v>
      </c>
      <c r="J419" s="10">
        <f t="shared" si="1"/>
        <v>300000</v>
      </c>
      <c r="K419" s="10" t="b">
        <f>EXACT(J419,'rincian-hps'!H419)</f>
        <v>0</v>
      </c>
    </row>
    <row r="420">
      <c r="A420" s="7" t="s">
        <v>1222</v>
      </c>
      <c r="B420" s="7" t="s">
        <v>11</v>
      </c>
      <c r="C420" s="9">
        <v>2.0</v>
      </c>
      <c r="D420" s="9">
        <v>120000.0</v>
      </c>
      <c r="E420" s="7">
        <v>11.0</v>
      </c>
      <c r="F420" s="7">
        <v>266400.0</v>
      </c>
      <c r="G420" s="7" t="s">
        <v>1211</v>
      </c>
      <c r="H420" s="7" t="b">
        <v>0</v>
      </c>
      <c r="I420" s="7" t="s">
        <v>801</v>
      </c>
      <c r="J420" s="10">
        <f t="shared" si="1"/>
        <v>240000</v>
      </c>
      <c r="K420" s="10" t="b">
        <f>EXACT(J420,'rincian-hps'!H420)</f>
        <v>0</v>
      </c>
    </row>
    <row r="421">
      <c r="A421" s="7" t="s">
        <v>1223</v>
      </c>
      <c r="B421" s="7" t="s">
        <v>11</v>
      </c>
      <c r="C421" s="9">
        <v>1.0</v>
      </c>
      <c r="D421" s="9">
        <v>6000000.0</v>
      </c>
      <c r="E421" s="7">
        <v>11.0</v>
      </c>
      <c r="F421" s="7">
        <v>6660000.0</v>
      </c>
      <c r="G421" s="7" t="s">
        <v>1211</v>
      </c>
      <c r="H421" s="7" t="b">
        <v>0</v>
      </c>
      <c r="I421" s="7" t="s">
        <v>801</v>
      </c>
      <c r="J421" s="10">
        <f t="shared" si="1"/>
        <v>6000000</v>
      </c>
      <c r="K421" s="10" t="b">
        <f>EXACT(J421,'rincian-hps'!H421)</f>
        <v>0</v>
      </c>
    </row>
    <row r="422">
      <c r="A422" s="7" t="s">
        <v>1224</v>
      </c>
      <c r="B422" s="7" t="s">
        <v>408</v>
      </c>
      <c r="C422" s="9">
        <v>28.7</v>
      </c>
      <c r="D422" s="9">
        <v>84500.0</v>
      </c>
      <c r="E422" s="7">
        <v>11.0</v>
      </c>
      <c r="F422" s="7">
        <v>2691916.5</v>
      </c>
      <c r="G422" s="7" t="s">
        <v>1225</v>
      </c>
      <c r="H422" s="7" t="b">
        <v>0</v>
      </c>
      <c r="I422" s="7" t="s">
        <v>801</v>
      </c>
      <c r="J422" s="10">
        <f t="shared" si="1"/>
        <v>2425150</v>
      </c>
      <c r="K422" s="10" t="b">
        <f>EXACT(J422,'rincian-hps'!H422)</f>
        <v>0</v>
      </c>
    </row>
    <row r="423">
      <c r="A423" s="7" t="s">
        <v>1226</v>
      </c>
      <c r="B423" s="7" t="s">
        <v>408</v>
      </c>
      <c r="C423" s="9">
        <v>7.7</v>
      </c>
      <c r="D423" s="9">
        <v>49500.0</v>
      </c>
      <c r="E423" s="7">
        <v>11.0</v>
      </c>
      <c r="F423" s="7">
        <v>423076.5</v>
      </c>
      <c r="G423" s="7" t="s">
        <v>1225</v>
      </c>
      <c r="H423" s="7" t="b">
        <v>0</v>
      </c>
      <c r="I423" s="7" t="s">
        <v>801</v>
      </c>
      <c r="J423" s="10">
        <f t="shared" si="1"/>
        <v>381150</v>
      </c>
      <c r="K423" s="10" t="b">
        <f>EXACT(J423,'rincian-hps'!H423)</f>
        <v>0</v>
      </c>
    </row>
    <row r="424">
      <c r="A424" s="7" t="s">
        <v>1227</v>
      </c>
      <c r="B424" s="7" t="s">
        <v>408</v>
      </c>
      <c r="C424" s="9">
        <v>7.8</v>
      </c>
      <c r="D424" s="9">
        <v>44500.0</v>
      </c>
      <c r="E424" s="7">
        <v>11.0</v>
      </c>
      <c r="F424" s="7">
        <v>385281.0</v>
      </c>
      <c r="G424" s="7" t="s">
        <v>1225</v>
      </c>
      <c r="H424" s="7" t="b">
        <v>0</v>
      </c>
      <c r="I424" s="7" t="s">
        <v>801</v>
      </c>
      <c r="J424" s="10">
        <f t="shared" si="1"/>
        <v>347100</v>
      </c>
      <c r="K424" s="10" t="b">
        <f>EXACT(J424,'rincian-hps'!H424)</f>
        <v>0</v>
      </c>
    </row>
    <row r="425">
      <c r="A425" s="7" t="s">
        <v>1228</v>
      </c>
      <c r="B425" s="7" t="s">
        <v>408</v>
      </c>
      <c r="C425" s="9">
        <v>98.4</v>
      </c>
      <c r="D425" s="9">
        <v>42800.0</v>
      </c>
      <c r="E425" s="7">
        <v>11.0</v>
      </c>
      <c r="F425" s="7">
        <v>4674787.2</v>
      </c>
      <c r="G425" s="7" t="s">
        <v>1225</v>
      </c>
      <c r="H425" s="7" t="b">
        <v>0</v>
      </c>
      <c r="I425" s="7" t="s">
        <v>801</v>
      </c>
      <c r="J425" s="10">
        <f t="shared" si="1"/>
        <v>4211520</v>
      </c>
      <c r="K425" s="10" t="b">
        <f>EXACT(J425,'rincian-hps'!H425)</f>
        <v>0</v>
      </c>
    </row>
    <row r="426">
      <c r="A426" s="7" t="s">
        <v>1229</v>
      </c>
      <c r="B426" s="7" t="s">
        <v>11</v>
      </c>
      <c r="C426" s="9">
        <v>1.0</v>
      </c>
      <c r="D426" s="9">
        <v>7500000.0</v>
      </c>
      <c r="E426" s="7">
        <v>11.0</v>
      </c>
      <c r="F426" s="7">
        <v>8325000.0</v>
      </c>
      <c r="G426" s="7" t="s">
        <v>1225</v>
      </c>
      <c r="H426" s="7" t="b">
        <v>0</v>
      </c>
      <c r="I426" s="7" t="s">
        <v>801</v>
      </c>
      <c r="J426" s="10">
        <f t="shared" si="1"/>
        <v>7500000</v>
      </c>
      <c r="K426" s="10" t="b">
        <f>EXACT(J426,'rincian-hps'!H426)</f>
        <v>0</v>
      </c>
    </row>
    <row r="427">
      <c r="A427" s="7" t="s">
        <v>1230</v>
      </c>
      <c r="B427" s="7" t="s">
        <v>61</v>
      </c>
      <c r="C427" s="9">
        <v>2.0</v>
      </c>
      <c r="D427" s="9">
        <v>1276242.0</v>
      </c>
      <c r="E427" s="7">
        <v>11.0</v>
      </c>
      <c r="F427" s="7">
        <v>2833257.24</v>
      </c>
      <c r="G427" s="7" t="s">
        <v>1225</v>
      </c>
      <c r="H427" s="7" t="b">
        <v>0</v>
      </c>
      <c r="I427" s="7" t="s">
        <v>801</v>
      </c>
      <c r="J427" s="10">
        <f t="shared" si="1"/>
        <v>2552484</v>
      </c>
      <c r="K427" s="10" t="b">
        <f>EXACT(J427,'rincian-hps'!H427)</f>
        <v>0</v>
      </c>
    </row>
    <row r="428">
      <c r="A428" s="7" t="s">
        <v>1231</v>
      </c>
      <c r="B428" s="7" t="s">
        <v>61</v>
      </c>
      <c r="C428" s="9">
        <v>1.0</v>
      </c>
      <c r="D428" s="9">
        <v>1521718.0</v>
      </c>
      <c r="E428" s="7">
        <v>11.0</v>
      </c>
      <c r="F428" s="7">
        <v>1689106.98</v>
      </c>
      <c r="G428" s="7" t="s">
        <v>1225</v>
      </c>
      <c r="H428" s="7" t="b">
        <v>0</v>
      </c>
      <c r="I428" s="7" t="s">
        <v>801</v>
      </c>
      <c r="J428" s="10">
        <f t="shared" si="1"/>
        <v>1521718</v>
      </c>
      <c r="K428" s="10" t="b">
        <f>EXACT(J428,'rincian-hps'!H428)</f>
        <v>0</v>
      </c>
    </row>
    <row r="429">
      <c r="A429" s="7" t="s">
        <v>1232</v>
      </c>
      <c r="B429" s="7" t="s">
        <v>408</v>
      </c>
      <c r="C429" s="9">
        <v>25.4</v>
      </c>
      <c r="D429" s="9">
        <v>156200.0</v>
      </c>
      <c r="E429" s="7">
        <v>11.0</v>
      </c>
      <c r="F429" s="7">
        <v>4403902.8</v>
      </c>
      <c r="G429" s="7" t="s">
        <v>1225</v>
      </c>
      <c r="H429" s="7" t="b">
        <v>0</v>
      </c>
      <c r="I429" s="7" t="s">
        <v>801</v>
      </c>
      <c r="J429" s="10">
        <f t="shared" si="1"/>
        <v>3967480</v>
      </c>
      <c r="K429" s="10" t="b">
        <f>EXACT(J429,'rincian-hps'!H429)</f>
        <v>0</v>
      </c>
    </row>
    <row r="430">
      <c r="A430" s="7" t="s">
        <v>1233</v>
      </c>
      <c r="B430" s="7" t="s">
        <v>408</v>
      </c>
      <c r="C430" s="9">
        <v>14.1</v>
      </c>
      <c r="D430" s="9">
        <v>117981.6</v>
      </c>
      <c r="E430" s="7">
        <v>11.0</v>
      </c>
      <c r="F430" s="7">
        <v>1846530.02</v>
      </c>
      <c r="G430" s="7" t="s">
        <v>1225</v>
      </c>
      <c r="H430" s="7" t="b">
        <v>0</v>
      </c>
      <c r="I430" s="7" t="s">
        <v>801</v>
      </c>
      <c r="J430" s="10">
        <f t="shared" si="1"/>
        <v>1663540.56</v>
      </c>
      <c r="K430" s="10" t="b">
        <f>EXACT(J430,'rincian-hps'!H430)</f>
        <v>1</v>
      </c>
    </row>
    <row r="431">
      <c r="A431" s="7" t="s">
        <v>1234</v>
      </c>
      <c r="B431" s="7" t="s">
        <v>408</v>
      </c>
      <c r="C431" s="9">
        <v>26.1</v>
      </c>
      <c r="D431" s="9">
        <v>83089.6</v>
      </c>
      <c r="E431" s="7">
        <v>11.0</v>
      </c>
      <c r="F431" s="7">
        <v>2407188.8</v>
      </c>
      <c r="G431" s="7" t="s">
        <v>1225</v>
      </c>
      <c r="H431" s="7" t="b">
        <v>0</v>
      </c>
      <c r="I431" s="7" t="s">
        <v>801</v>
      </c>
      <c r="J431" s="10">
        <f t="shared" si="1"/>
        <v>2168638.56</v>
      </c>
      <c r="K431" s="10" t="b">
        <f>EXACT(J431,'rincian-hps'!H431)</f>
        <v>1</v>
      </c>
    </row>
    <row r="432">
      <c r="A432" s="7" t="s">
        <v>1235</v>
      </c>
      <c r="B432" s="7" t="s">
        <v>11</v>
      </c>
      <c r="C432" s="9">
        <v>2.0</v>
      </c>
      <c r="D432" s="9">
        <v>180000.0</v>
      </c>
      <c r="E432" s="7">
        <v>11.0</v>
      </c>
      <c r="F432" s="7">
        <v>399600.0</v>
      </c>
      <c r="G432" s="7" t="s">
        <v>1225</v>
      </c>
      <c r="H432" s="7" t="b">
        <v>0</v>
      </c>
      <c r="I432" s="7" t="s">
        <v>801</v>
      </c>
      <c r="J432" s="10">
        <f t="shared" si="1"/>
        <v>360000</v>
      </c>
      <c r="K432" s="10" t="b">
        <f>EXACT(J432,'rincian-hps'!H432)</f>
        <v>0</v>
      </c>
    </row>
    <row r="433">
      <c r="A433" s="7" t="s">
        <v>1236</v>
      </c>
      <c r="B433" s="7" t="s">
        <v>11</v>
      </c>
      <c r="C433" s="9">
        <v>2.0</v>
      </c>
      <c r="D433" s="9">
        <v>144000.0</v>
      </c>
      <c r="E433" s="7">
        <v>11.0</v>
      </c>
      <c r="F433" s="7">
        <v>319680.0</v>
      </c>
      <c r="G433" s="7" t="s">
        <v>1225</v>
      </c>
      <c r="H433" s="7" t="b">
        <v>0</v>
      </c>
      <c r="I433" s="7" t="s">
        <v>801</v>
      </c>
      <c r="J433" s="10">
        <f t="shared" si="1"/>
        <v>288000</v>
      </c>
      <c r="K433" s="10" t="b">
        <f>EXACT(J433,'rincian-hps'!H433)</f>
        <v>0</v>
      </c>
    </row>
    <row r="434">
      <c r="A434" s="7" t="s">
        <v>1237</v>
      </c>
      <c r="B434" s="7" t="s">
        <v>11</v>
      </c>
      <c r="C434" s="9">
        <v>1.0</v>
      </c>
      <c r="D434" s="9">
        <v>6000000.0</v>
      </c>
      <c r="E434" s="7">
        <v>11.0</v>
      </c>
      <c r="F434" s="7">
        <v>6660000.0</v>
      </c>
      <c r="G434" s="7" t="s">
        <v>1225</v>
      </c>
      <c r="H434" s="7" t="b">
        <v>0</v>
      </c>
      <c r="I434" s="7" t="s">
        <v>801</v>
      </c>
      <c r="J434" s="10">
        <f t="shared" si="1"/>
        <v>6000000</v>
      </c>
      <c r="K434" s="10" t="b">
        <f>EXACT(J434,'rincian-hps'!H434)</f>
        <v>0</v>
      </c>
    </row>
    <row r="435">
      <c r="A435" s="7" t="s">
        <v>1238</v>
      </c>
      <c r="B435" s="7" t="s">
        <v>408</v>
      </c>
      <c r="C435" s="9">
        <v>216.0</v>
      </c>
      <c r="D435" s="9">
        <v>250932.0</v>
      </c>
      <c r="E435" s="7">
        <v>11.0</v>
      </c>
      <c r="F435" s="7">
        <v>6.016345632E7</v>
      </c>
      <c r="G435" s="7" t="s">
        <v>1225</v>
      </c>
      <c r="H435" s="7" t="b">
        <v>0</v>
      </c>
      <c r="I435" s="7" t="s">
        <v>801</v>
      </c>
      <c r="J435" s="10">
        <f t="shared" si="1"/>
        <v>54201312</v>
      </c>
      <c r="K435" s="10" t="b">
        <f>EXACT(J435,'rincian-hps'!H435)</f>
        <v>0</v>
      </c>
    </row>
    <row r="436">
      <c r="A436" s="7" t="s">
        <v>1239</v>
      </c>
      <c r="B436" s="7" t="s">
        <v>408</v>
      </c>
      <c r="C436" s="9">
        <v>198.0</v>
      </c>
      <c r="D436" s="9">
        <v>156200.0</v>
      </c>
      <c r="E436" s="7">
        <v>11.0</v>
      </c>
      <c r="F436" s="7">
        <v>3.4329636E7</v>
      </c>
      <c r="G436" s="7" t="s">
        <v>1225</v>
      </c>
      <c r="H436" s="7" t="b">
        <v>0</v>
      </c>
      <c r="I436" s="7" t="s">
        <v>801</v>
      </c>
      <c r="J436" s="10">
        <f t="shared" si="1"/>
        <v>30927600</v>
      </c>
      <c r="K436" s="10" t="b">
        <f>EXACT(J436,'rincian-hps'!H436)</f>
        <v>0</v>
      </c>
    </row>
    <row r="437">
      <c r="A437" s="7" t="s">
        <v>1240</v>
      </c>
      <c r="B437" s="7" t="s">
        <v>61</v>
      </c>
      <c r="C437" s="9">
        <v>50.0</v>
      </c>
      <c r="D437" s="9">
        <v>675000.0</v>
      </c>
      <c r="E437" s="7">
        <v>11.0</v>
      </c>
      <c r="F437" s="7">
        <v>3.74625E7</v>
      </c>
      <c r="G437" s="7" t="s">
        <v>1225</v>
      </c>
      <c r="H437" s="7" t="b">
        <v>0</v>
      </c>
      <c r="I437" s="7" t="s">
        <v>801</v>
      </c>
      <c r="J437" s="10">
        <f t="shared" si="1"/>
        <v>33750000</v>
      </c>
      <c r="K437" s="10" t="b">
        <f>EXACT(J437,'rincian-hps'!H437)</f>
        <v>0</v>
      </c>
    </row>
    <row r="438">
      <c r="A438" s="7" t="s">
        <v>1241</v>
      </c>
      <c r="B438" s="7" t="s">
        <v>481</v>
      </c>
      <c r="C438" s="9">
        <v>4.0</v>
      </c>
      <c r="D438" s="9">
        <v>5750000.0</v>
      </c>
      <c r="E438" s="7">
        <v>11.0</v>
      </c>
      <c r="F438" s="7">
        <v>2.553E7</v>
      </c>
      <c r="G438" s="7" t="s">
        <v>1225</v>
      </c>
      <c r="H438" s="7" t="b">
        <v>0</v>
      </c>
      <c r="I438" s="7" t="s">
        <v>801</v>
      </c>
      <c r="J438" s="10">
        <f t="shared" si="1"/>
        <v>23000000</v>
      </c>
      <c r="K438" s="10" t="b">
        <f>EXACT(J438,'rincian-hps'!H438)</f>
        <v>0</v>
      </c>
    </row>
    <row r="439">
      <c r="A439" s="7" t="s">
        <v>1242</v>
      </c>
      <c r="B439" s="7" t="s">
        <v>11</v>
      </c>
      <c r="C439" s="9">
        <v>1.0</v>
      </c>
      <c r="D439" s="9">
        <v>7500000.0</v>
      </c>
      <c r="E439" s="7">
        <v>11.0</v>
      </c>
      <c r="F439" s="7">
        <v>8325000.0</v>
      </c>
      <c r="G439" s="7" t="s">
        <v>1225</v>
      </c>
      <c r="H439" s="7" t="b">
        <v>0</v>
      </c>
      <c r="I439" s="7" t="s">
        <v>801</v>
      </c>
      <c r="J439" s="10">
        <f t="shared" si="1"/>
        <v>7500000</v>
      </c>
      <c r="K439" s="10" t="b">
        <f>EXACT(J439,'rincian-hps'!H439)</f>
        <v>0</v>
      </c>
    </row>
    <row r="440">
      <c r="A440" s="7" t="s">
        <v>1243</v>
      </c>
      <c r="B440" s="7" t="s">
        <v>277</v>
      </c>
      <c r="C440" s="9">
        <v>2.0</v>
      </c>
      <c r="D440" s="9">
        <v>3752353.0</v>
      </c>
      <c r="E440" s="7">
        <v>11.0</v>
      </c>
      <c r="F440" s="7">
        <v>8330223.66</v>
      </c>
      <c r="G440" s="7" t="s">
        <v>1244</v>
      </c>
      <c r="H440" s="7" t="b">
        <v>0</v>
      </c>
      <c r="I440" s="7" t="s">
        <v>801</v>
      </c>
      <c r="J440" s="10">
        <f t="shared" si="1"/>
        <v>7504706</v>
      </c>
      <c r="K440" s="10" t="b">
        <f>EXACT(J440,'rincian-hps'!H440)</f>
        <v>0</v>
      </c>
    </row>
    <row r="441">
      <c r="A441" s="7" t="s">
        <v>1245</v>
      </c>
      <c r="B441" s="7" t="s">
        <v>408</v>
      </c>
      <c r="C441" s="9">
        <v>76.5</v>
      </c>
      <c r="D441" s="9">
        <v>84500.0</v>
      </c>
      <c r="E441" s="7">
        <v>11.0</v>
      </c>
      <c r="F441" s="7">
        <v>7175317.5</v>
      </c>
      <c r="G441" s="7" t="s">
        <v>1244</v>
      </c>
      <c r="H441" s="7" t="b">
        <v>0</v>
      </c>
      <c r="I441" s="7" t="s">
        <v>801</v>
      </c>
      <c r="J441" s="10">
        <f t="shared" si="1"/>
        <v>6464250</v>
      </c>
      <c r="K441" s="10" t="b">
        <f>EXACT(J441,'rincian-hps'!H441)</f>
        <v>0</v>
      </c>
    </row>
    <row r="442">
      <c r="A442" s="7" t="s">
        <v>1246</v>
      </c>
      <c r="B442" s="7" t="s">
        <v>61</v>
      </c>
      <c r="C442" s="9">
        <v>12.0</v>
      </c>
      <c r="D442" s="9">
        <v>1521718.0</v>
      </c>
      <c r="E442" s="7">
        <v>11.0</v>
      </c>
      <c r="F442" s="7">
        <v>2.026928376E7</v>
      </c>
      <c r="G442" s="7" t="s">
        <v>1244</v>
      </c>
      <c r="H442" s="7" t="b">
        <v>0</v>
      </c>
      <c r="I442" s="7" t="s">
        <v>801</v>
      </c>
      <c r="J442" s="10">
        <f t="shared" si="1"/>
        <v>18260616</v>
      </c>
      <c r="K442" s="10" t="b">
        <f>EXACT(J442,'rincian-hps'!H442)</f>
        <v>0</v>
      </c>
    </row>
    <row r="443">
      <c r="A443" s="7" t="s">
        <v>1247</v>
      </c>
      <c r="B443" s="7" t="s">
        <v>61</v>
      </c>
      <c r="C443" s="9">
        <v>2.0</v>
      </c>
      <c r="D443" s="9">
        <v>675000.0</v>
      </c>
      <c r="E443" s="7">
        <v>11.0</v>
      </c>
      <c r="F443" s="7">
        <v>1498500.0</v>
      </c>
      <c r="G443" s="7" t="s">
        <v>1244</v>
      </c>
      <c r="H443" s="7" t="b">
        <v>0</v>
      </c>
      <c r="I443" s="7" t="s">
        <v>801</v>
      </c>
      <c r="J443" s="10">
        <f t="shared" si="1"/>
        <v>1350000</v>
      </c>
      <c r="K443" s="10" t="b">
        <f>EXACT(J443,'rincian-hps'!H443)</f>
        <v>0</v>
      </c>
    </row>
    <row r="444">
      <c r="A444" s="7" t="s">
        <v>1248</v>
      </c>
      <c r="B444" s="7" t="s">
        <v>277</v>
      </c>
      <c r="C444" s="9">
        <v>1.0</v>
      </c>
      <c r="D444" s="9">
        <v>5.75E7</v>
      </c>
      <c r="E444" s="7">
        <v>11.0</v>
      </c>
      <c r="F444" s="7">
        <v>6.3825E7</v>
      </c>
      <c r="G444" s="7" t="s">
        <v>1244</v>
      </c>
      <c r="H444" s="7" t="b">
        <v>0</v>
      </c>
      <c r="I444" s="7" t="s">
        <v>801</v>
      </c>
      <c r="J444" s="10">
        <f t="shared" si="1"/>
        <v>57500000</v>
      </c>
      <c r="K444" s="10" t="b">
        <f>EXACT(J444,'rincian-hps'!H444)</f>
        <v>0</v>
      </c>
    </row>
    <row r="445">
      <c r="A445" s="7" t="s">
        <v>1249</v>
      </c>
      <c r="B445" s="7" t="s">
        <v>36</v>
      </c>
      <c r="C445" s="9">
        <v>8.0</v>
      </c>
      <c r="D445" s="9">
        <v>4500000.0</v>
      </c>
      <c r="E445" s="7">
        <v>11.0</v>
      </c>
      <c r="F445" s="7">
        <v>3.996E7</v>
      </c>
      <c r="G445" s="7" t="s">
        <v>1244</v>
      </c>
      <c r="H445" s="7" t="b">
        <v>0</v>
      </c>
      <c r="I445" s="7" t="s">
        <v>801</v>
      </c>
      <c r="J445" s="10">
        <f t="shared" si="1"/>
        <v>36000000</v>
      </c>
      <c r="K445" s="10" t="b">
        <f>EXACT(J445,'rincian-hps'!H445)</f>
        <v>0</v>
      </c>
    </row>
    <row r="446">
      <c r="A446" s="7" t="s">
        <v>1250</v>
      </c>
      <c r="B446" s="7" t="s">
        <v>408</v>
      </c>
      <c r="C446" s="9">
        <v>31.2</v>
      </c>
      <c r="D446" s="9">
        <v>84500.0</v>
      </c>
      <c r="E446" s="7">
        <v>11.0</v>
      </c>
      <c r="F446" s="7">
        <v>2926404.0</v>
      </c>
      <c r="G446" s="7" t="s">
        <v>491</v>
      </c>
      <c r="H446" s="7" t="b">
        <v>0</v>
      </c>
      <c r="I446" s="7" t="s">
        <v>801</v>
      </c>
      <c r="J446" s="10">
        <f t="shared" si="1"/>
        <v>2636400</v>
      </c>
      <c r="K446" s="10" t="b">
        <f>EXACT(J446,'rincian-hps'!H446)</f>
        <v>0</v>
      </c>
    </row>
    <row r="447">
      <c r="A447" s="7" t="s">
        <v>1251</v>
      </c>
      <c r="B447" s="7" t="s">
        <v>61</v>
      </c>
      <c r="C447" s="9">
        <v>4.0</v>
      </c>
      <c r="D447" s="9">
        <v>975000.0</v>
      </c>
      <c r="E447" s="7">
        <v>11.0</v>
      </c>
      <c r="F447" s="7">
        <v>4329000.0</v>
      </c>
      <c r="G447" s="7" t="s">
        <v>491</v>
      </c>
      <c r="H447" s="7" t="b">
        <v>0</v>
      </c>
      <c r="I447" s="7" t="s">
        <v>801</v>
      </c>
      <c r="J447" s="10">
        <f t="shared" si="1"/>
        <v>3900000</v>
      </c>
      <c r="K447" s="10" t="b">
        <f>EXACT(J447,'rincian-hps'!H447)</f>
        <v>0</v>
      </c>
    </row>
    <row r="448">
      <c r="A448" s="7" t="s">
        <v>1252</v>
      </c>
      <c r="B448" s="7" t="s">
        <v>61</v>
      </c>
      <c r="C448" s="9">
        <v>2.0</v>
      </c>
      <c r="D448" s="9">
        <v>875000.0</v>
      </c>
      <c r="E448" s="7">
        <v>11.0</v>
      </c>
      <c r="F448" s="7">
        <v>1942500.0</v>
      </c>
      <c r="G448" s="7" t="s">
        <v>491</v>
      </c>
      <c r="H448" s="7" t="b">
        <v>0</v>
      </c>
      <c r="I448" s="7" t="s">
        <v>801</v>
      </c>
      <c r="J448" s="10">
        <f t="shared" si="1"/>
        <v>1750000</v>
      </c>
      <c r="K448" s="10" t="b">
        <f>EXACT(J448,'rincian-hps'!H448)</f>
        <v>0</v>
      </c>
    </row>
    <row r="449">
      <c r="A449" s="7" t="s">
        <v>1253</v>
      </c>
      <c r="B449" s="7" t="s">
        <v>61</v>
      </c>
      <c r="C449" s="9">
        <v>2.0</v>
      </c>
      <c r="D449" s="9">
        <v>1050000.0</v>
      </c>
      <c r="E449" s="7">
        <v>11.0</v>
      </c>
      <c r="F449" s="7">
        <v>2331000.0</v>
      </c>
      <c r="G449" s="7" t="s">
        <v>491</v>
      </c>
      <c r="H449" s="7" t="b">
        <v>0</v>
      </c>
      <c r="I449" s="7" t="s">
        <v>801</v>
      </c>
      <c r="J449" s="10">
        <f t="shared" si="1"/>
        <v>2100000</v>
      </c>
      <c r="K449" s="10" t="b">
        <f>EXACT(J449,'rincian-hps'!H449)</f>
        <v>0</v>
      </c>
    </row>
    <row r="450">
      <c r="A450" s="7" t="s">
        <v>1254</v>
      </c>
      <c r="B450" s="7" t="s">
        <v>61</v>
      </c>
      <c r="C450" s="9">
        <v>4.0</v>
      </c>
      <c r="D450" s="9">
        <v>650000.0</v>
      </c>
      <c r="E450" s="7">
        <v>11.0</v>
      </c>
      <c r="F450" s="7">
        <v>2886000.0</v>
      </c>
      <c r="G450" s="7" t="s">
        <v>491</v>
      </c>
      <c r="H450" s="7" t="b">
        <v>0</v>
      </c>
      <c r="I450" s="7" t="s">
        <v>801</v>
      </c>
      <c r="J450" s="10">
        <f t="shared" si="1"/>
        <v>2600000</v>
      </c>
      <c r="K450" s="10" t="b">
        <f>EXACT(J450,'rincian-hps'!H450)</f>
        <v>0</v>
      </c>
    </row>
    <row r="451">
      <c r="A451" s="7" t="s">
        <v>1255</v>
      </c>
      <c r="B451" s="7" t="s">
        <v>61</v>
      </c>
      <c r="C451" s="9">
        <v>2.0</v>
      </c>
      <c r="D451" s="9">
        <v>1050000.0</v>
      </c>
      <c r="E451" s="7">
        <v>11.0</v>
      </c>
      <c r="F451" s="7">
        <v>2331000.0</v>
      </c>
      <c r="G451" s="7" t="s">
        <v>491</v>
      </c>
      <c r="H451" s="7" t="b">
        <v>0</v>
      </c>
      <c r="I451" s="7" t="s">
        <v>801</v>
      </c>
      <c r="J451" s="10">
        <f t="shared" si="1"/>
        <v>2100000</v>
      </c>
      <c r="K451" s="10" t="b">
        <f>EXACT(J451,'rincian-hps'!H451)</f>
        <v>0</v>
      </c>
    </row>
    <row r="452">
      <c r="A452" s="7" t="s">
        <v>1256</v>
      </c>
      <c r="B452" s="7" t="s">
        <v>61</v>
      </c>
      <c r="C452" s="9">
        <v>2.0</v>
      </c>
      <c r="D452" s="9">
        <v>275000.0</v>
      </c>
      <c r="E452" s="7">
        <v>11.0</v>
      </c>
      <c r="F452" s="7">
        <v>610500.0</v>
      </c>
      <c r="G452" s="7" t="s">
        <v>491</v>
      </c>
      <c r="H452" s="7" t="b">
        <v>0</v>
      </c>
      <c r="I452" s="7" t="s">
        <v>801</v>
      </c>
      <c r="J452" s="10">
        <f t="shared" si="1"/>
        <v>550000</v>
      </c>
      <c r="K452" s="10" t="b">
        <f>EXACT(J452,'rincian-hps'!H452)</f>
        <v>0</v>
      </c>
    </row>
    <row r="453">
      <c r="A453" s="7" t="s">
        <v>1257</v>
      </c>
      <c r="B453" s="7" t="s">
        <v>61</v>
      </c>
      <c r="C453" s="9">
        <v>2.0</v>
      </c>
      <c r="D453" s="9">
        <v>675000.0</v>
      </c>
      <c r="E453" s="7">
        <v>11.0</v>
      </c>
      <c r="F453" s="7">
        <v>1498500.0</v>
      </c>
      <c r="G453" s="7" t="s">
        <v>491</v>
      </c>
      <c r="H453" s="7" t="b">
        <v>0</v>
      </c>
      <c r="I453" s="7" t="s">
        <v>801</v>
      </c>
      <c r="J453" s="10">
        <f t="shared" si="1"/>
        <v>1350000</v>
      </c>
      <c r="K453" s="10" t="b">
        <f>EXACT(J453,'rincian-hps'!H453)</f>
        <v>0</v>
      </c>
    </row>
    <row r="454">
      <c r="A454" s="7" t="s">
        <v>1258</v>
      </c>
      <c r="B454" s="7" t="s">
        <v>277</v>
      </c>
      <c r="C454" s="9">
        <v>2.0</v>
      </c>
      <c r="D454" s="9">
        <v>4.45E7</v>
      </c>
      <c r="E454" s="7">
        <v>11.0</v>
      </c>
      <c r="F454" s="7">
        <v>9.879E7</v>
      </c>
      <c r="G454" s="7" t="s">
        <v>491</v>
      </c>
      <c r="H454" s="7" t="b">
        <v>0</v>
      </c>
      <c r="I454" s="7" t="s">
        <v>801</v>
      </c>
      <c r="J454" s="10">
        <f t="shared" si="1"/>
        <v>89000000</v>
      </c>
      <c r="K454" s="10" t="b">
        <f>EXACT(J454,'rincian-hps'!H454)</f>
        <v>0</v>
      </c>
    </row>
    <row r="455">
      <c r="A455" s="7" t="s">
        <v>1259</v>
      </c>
      <c r="B455" s="7" t="s">
        <v>277</v>
      </c>
      <c r="C455" s="9">
        <v>16.0</v>
      </c>
      <c r="D455" s="9">
        <v>7800000.0</v>
      </c>
      <c r="E455" s="7">
        <v>11.0</v>
      </c>
      <c r="F455" s="7">
        <v>1.38528E8</v>
      </c>
      <c r="G455" s="7" t="s">
        <v>501</v>
      </c>
      <c r="H455" s="7" t="b">
        <v>0</v>
      </c>
      <c r="I455" s="7" t="s">
        <v>801</v>
      </c>
      <c r="J455" s="10">
        <f t="shared" si="1"/>
        <v>124800000</v>
      </c>
      <c r="K455" s="10" t="b">
        <f>EXACT(J455,'rincian-hps'!H455)</f>
        <v>0</v>
      </c>
    </row>
    <row r="456">
      <c r="A456" s="7" t="s">
        <v>1260</v>
      </c>
      <c r="B456" s="7" t="s">
        <v>503</v>
      </c>
      <c r="C456" s="9">
        <v>1.0</v>
      </c>
      <c r="D456" s="9">
        <v>2500000.0</v>
      </c>
      <c r="E456" s="7">
        <v>11.0</v>
      </c>
      <c r="F456" s="7">
        <v>2775000.0</v>
      </c>
      <c r="G456" s="7" t="s">
        <v>501</v>
      </c>
      <c r="H456" s="7" t="b">
        <v>0</v>
      </c>
      <c r="I456" s="7" t="s">
        <v>801</v>
      </c>
      <c r="J456" s="10">
        <f t="shared" si="1"/>
        <v>2500000</v>
      </c>
      <c r="K456" s="10" t="b">
        <f>EXACT(J456,'rincian-hps'!H456)</f>
        <v>0</v>
      </c>
    </row>
    <row r="457">
      <c r="A457" s="7" t="s">
        <v>1261</v>
      </c>
      <c r="B457" s="7" t="s">
        <v>408</v>
      </c>
      <c r="C457" s="9">
        <v>112.0</v>
      </c>
      <c r="D457" s="9">
        <v>293466.25</v>
      </c>
      <c r="E457" s="7">
        <v>11.0</v>
      </c>
      <c r="F457" s="7">
        <v>3.64837242E7</v>
      </c>
      <c r="G457" s="7" t="s">
        <v>501</v>
      </c>
      <c r="H457" s="7" t="b">
        <v>0</v>
      </c>
      <c r="I457" s="7" t="s">
        <v>801</v>
      </c>
      <c r="J457" s="10">
        <f t="shared" si="1"/>
        <v>32868220</v>
      </c>
      <c r="K457" s="10" t="b">
        <f>EXACT(J457,'rincian-hps'!H457)</f>
        <v>0</v>
      </c>
    </row>
    <row r="458">
      <c r="A458" s="7" t="s">
        <v>1262</v>
      </c>
      <c r="B458" s="7" t="s">
        <v>277</v>
      </c>
      <c r="C458" s="9">
        <v>16.0</v>
      </c>
      <c r="D458" s="9">
        <v>249200.0</v>
      </c>
      <c r="E458" s="7">
        <v>11.0</v>
      </c>
      <c r="F458" s="7">
        <v>4425792.0</v>
      </c>
      <c r="G458" s="7" t="s">
        <v>501</v>
      </c>
      <c r="H458" s="7" t="b">
        <v>0</v>
      </c>
      <c r="I458" s="7" t="s">
        <v>801</v>
      </c>
      <c r="J458" s="10">
        <f t="shared" si="1"/>
        <v>3987200</v>
      </c>
      <c r="K458" s="10" t="b">
        <f>EXACT(J458,'rincian-hps'!H458)</f>
        <v>0</v>
      </c>
    </row>
    <row r="459">
      <c r="A459" s="7" t="s">
        <v>1263</v>
      </c>
      <c r="B459" s="7" t="s">
        <v>408</v>
      </c>
      <c r="C459" s="9">
        <v>64.0</v>
      </c>
      <c r="D459" s="9">
        <v>149091.25</v>
      </c>
      <c r="E459" s="7">
        <v>11.0</v>
      </c>
      <c r="F459" s="7">
        <v>1.05914424E7</v>
      </c>
      <c r="G459" s="7" t="s">
        <v>501</v>
      </c>
      <c r="H459" s="7" t="b">
        <v>0</v>
      </c>
      <c r="I459" s="7" t="s">
        <v>801</v>
      </c>
      <c r="J459" s="10">
        <f t="shared" si="1"/>
        <v>9541840</v>
      </c>
      <c r="K459" s="10" t="b">
        <f>EXACT(J459,'rincian-hps'!H459)</f>
        <v>0</v>
      </c>
    </row>
    <row r="460">
      <c r="A460" s="7" t="s">
        <v>1264</v>
      </c>
      <c r="B460" s="7" t="s">
        <v>277</v>
      </c>
      <c r="C460" s="9">
        <v>10.0</v>
      </c>
      <c r="D460" s="9">
        <v>1136575.0</v>
      </c>
      <c r="E460" s="7">
        <v>11.0</v>
      </c>
      <c r="F460" s="7">
        <v>1.26159825E7</v>
      </c>
      <c r="G460" s="7" t="s">
        <v>501</v>
      </c>
      <c r="H460" s="7" t="b">
        <v>0</v>
      </c>
      <c r="I460" s="7" t="s">
        <v>801</v>
      </c>
      <c r="J460" s="10">
        <f t="shared" si="1"/>
        <v>11365750</v>
      </c>
      <c r="K460" s="10" t="b">
        <f>EXACT(J460,'rincian-hps'!H460)</f>
        <v>0</v>
      </c>
    </row>
    <row r="461">
      <c r="A461" s="7" t="s">
        <v>1265</v>
      </c>
      <c r="B461" s="7" t="s">
        <v>408</v>
      </c>
      <c r="C461" s="9">
        <v>6.0</v>
      </c>
      <c r="D461" s="9">
        <v>156200.0</v>
      </c>
      <c r="E461" s="7">
        <v>11.0</v>
      </c>
      <c r="F461" s="7">
        <v>1040292.0</v>
      </c>
      <c r="G461" s="7" t="s">
        <v>501</v>
      </c>
      <c r="H461" s="7" t="b">
        <v>0</v>
      </c>
      <c r="I461" s="7" t="s">
        <v>801</v>
      </c>
      <c r="J461" s="10">
        <f t="shared" si="1"/>
        <v>937200</v>
      </c>
      <c r="K461" s="10" t="b">
        <f>EXACT(J461,'rincian-hps'!H461)</f>
        <v>0</v>
      </c>
    </row>
    <row r="462">
      <c r="A462" s="7" t="s">
        <v>1266</v>
      </c>
      <c r="B462" s="7" t="s">
        <v>481</v>
      </c>
      <c r="C462" s="9">
        <v>5.0</v>
      </c>
      <c r="D462" s="9">
        <v>249200.0</v>
      </c>
      <c r="E462" s="7">
        <v>11.0</v>
      </c>
      <c r="F462" s="7">
        <v>1383060.0</v>
      </c>
      <c r="G462" s="7" t="s">
        <v>501</v>
      </c>
      <c r="H462" s="7" t="b">
        <v>0</v>
      </c>
      <c r="I462" s="7" t="s">
        <v>801</v>
      </c>
      <c r="J462" s="10">
        <f t="shared" si="1"/>
        <v>1246000</v>
      </c>
      <c r="K462" s="10" t="b">
        <f>EXACT(J462,'rincian-hps'!H462)</f>
        <v>0</v>
      </c>
    </row>
    <row r="463">
      <c r="A463" s="7" t="s">
        <v>1267</v>
      </c>
      <c r="B463" s="7" t="s">
        <v>277</v>
      </c>
      <c r="C463" s="9">
        <v>14.0</v>
      </c>
      <c r="D463" s="9">
        <v>7800000.0</v>
      </c>
      <c r="E463" s="7">
        <v>11.0</v>
      </c>
      <c r="F463" s="7">
        <v>1.21212E8</v>
      </c>
      <c r="G463" s="7" t="s">
        <v>511</v>
      </c>
      <c r="H463" s="7" t="b">
        <v>0</v>
      </c>
      <c r="I463" s="7" t="s">
        <v>801</v>
      </c>
      <c r="J463" s="10">
        <f t="shared" si="1"/>
        <v>109200000</v>
      </c>
      <c r="K463" s="10" t="b">
        <f>EXACT(J463,'rincian-hps'!H463)</f>
        <v>0</v>
      </c>
    </row>
    <row r="464">
      <c r="A464" s="7" t="s">
        <v>1268</v>
      </c>
      <c r="B464" s="7" t="s">
        <v>503</v>
      </c>
      <c r="C464" s="9">
        <v>1.0</v>
      </c>
      <c r="D464" s="9">
        <v>2500000.0</v>
      </c>
      <c r="E464" s="7">
        <v>11.0</v>
      </c>
      <c r="F464" s="7">
        <v>2775000.0</v>
      </c>
      <c r="G464" s="7" t="s">
        <v>511</v>
      </c>
      <c r="H464" s="7" t="b">
        <v>0</v>
      </c>
      <c r="I464" s="7" t="s">
        <v>801</v>
      </c>
      <c r="J464" s="10">
        <f t="shared" si="1"/>
        <v>2500000</v>
      </c>
      <c r="K464" s="10" t="b">
        <f>EXACT(J464,'rincian-hps'!H464)</f>
        <v>0</v>
      </c>
    </row>
    <row r="465">
      <c r="A465" s="7" t="s">
        <v>1269</v>
      </c>
      <c r="B465" s="7" t="s">
        <v>408</v>
      </c>
      <c r="C465" s="9">
        <v>98.0</v>
      </c>
      <c r="D465" s="9">
        <v>286723.0</v>
      </c>
      <c r="E465" s="7">
        <v>11.0</v>
      </c>
      <c r="F465" s="7">
        <v>3.118972794E7</v>
      </c>
      <c r="G465" s="7" t="s">
        <v>511</v>
      </c>
      <c r="H465" s="7" t="b">
        <v>0</v>
      </c>
      <c r="I465" s="7" t="s">
        <v>801</v>
      </c>
      <c r="J465" s="10">
        <f t="shared" si="1"/>
        <v>28098854</v>
      </c>
      <c r="K465" s="10" t="b">
        <f>EXACT(J465,'rincian-hps'!H465)</f>
        <v>0</v>
      </c>
    </row>
    <row r="466">
      <c r="A466" s="7" t="s">
        <v>1270</v>
      </c>
      <c r="B466" s="7" t="s">
        <v>277</v>
      </c>
      <c r="C466" s="9">
        <v>14.0</v>
      </c>
      <c r="D466" s="9">
        <v>249200.0</v>
      </c>
      <c r="E466" s="7">
        <v>11.0</v>
      </c>
      <c r="F466" s="7">
        <v>3872568.0</v>
      </c>
      <c r="G466" s="7" t="s">
        <v>511</v>
      </c>
      <c r="H466" s="7" t="b">
        <v>0</v>
      </c>
      <c r="I466" s="7" t="s">
        <v>801</v>
      </c>
      <c r="J466" s="10">
        <f t="shared" si="1"/>
        <v>3488800</v>
      </c>
      <c r="K466" s="10" t="b">
        <f>EXACT(J466,'rincian-hps'!H466)</f>
        <v>0</v>
      </c>
    </row>
    <row r="467">
      <c r="A467" s="7" t="s">
        <v>1271</v>
      </c>
      <c r="B467" s="7" t="s">
        <v>408</v>
      </c>
      <c r="C467" s="9">
        <v>56.0</v>
      </c>
      <c r="D467" s="9">
        <v>149091.25</v>
      </c>
      <c r="E467" s="7">
        <v>11.0</v>
      </c>
      <c r="F467" s="7">
        <v>9267512.1</v>
      </c>
      <c r="G467" s="7" t="s">
        <v>511</v>
      </c>
      <c r="H467" s="7" t="b">
        <v>0</v>
      </c>
      <c r="I467" s="7" t="s">
        <v>801</v>
      </c>
      <c r="J467" s="10">
        <f t="shared" si="1"/>
        <v>8349110</v>
      </c>
      <c r="K467" s="10" t="b">
        <f>EXACT(J467,'rincian-hps'!H467)</f>
        <v>0</v>
      </c>
    </row>
    <row r="468">
      <c r="A468" s="7" t="s">
        <v>1272</v>
      </c>
      <c r="B468" s="7" t="s">
        <v>277</v>
      </c>
      <c r="C468" s="9">
        <v>12.0</v>
      </c>
      <c r="D468" s="9">
        <v>1136575.0</v>
      </c>
      <c r="E468" s="7">
        <v>11.0</v>
      </c>
      <c r="F468" s="7">
        <v>1.5139179E7</v>
      </c>
      <c r="G468" s="7" t="s">
        <v>511</v>
      </c>
      <c r="H468" s="7" t="b">
        <v>0</v>
      </c>
      <c r="I468" s="7" t="s">
        <v>801</v>
      </c>
      <c r="J468" s="10">
        <f t="shared" si="1"/>
        <v>13638900</v>
      </c>
      <c r="K468" s="10" t="b">
        <f>EXACT(J468,'rincian-hps'!H468)</f>
        <v>0</v>
      </c>
    </row>
    <row r="469">
      <c r="A469" s="7" t="s">
        <v>1273</v>
      </c>
      <c r="B469" s="7" t="s">
        <v>408</v>
      </c>
      <c r="C469" s="9">
        <v>14.0</v>
      </c>
      <c r="D469" s="9">
        <v>156200.0</v>
      </c>
      <c r="E469" s="7">
        <v>11.0</v>
      </c>
      <c r="F469" s="7">
        <v>2427348.0</v>
      </c>
      <c r="G469" s="7" t="s">
        <v>511</v>
      </c>
      <c r="H469" s="7" t="b">
        <v>0</v>
      </c>
      <c r="I469" s="7" t="s">
        <v>801</v>
      </c>
      <c r="J469" s="10">
        <f t="shared" si="1"/>
        <v>2186800</v>
      </c>
      <c r="K469" s="10" t="b">
        <f>EXACT(J469,'rincian-hps'!H469)</f>
        <v>0</v>
      </c>
    </row>
    <row r="470">
      <c r="A470" s="7" t="s">
        <v>1274</v>
      </c>
      <c r="B470" s="7" t="s">
        <v>481</v>
      </c>
      <c r="C470" s="9">
        <v>12.0</v>
      </c>
      <c r="D470" s="9">
        <v>249200.0</v>
      </c>
      <c r="E470" s="7">
        <v>11.0</v>
      </c>
      <c r="F470" s="7">
        <v>3319344.0</v>
      </c>
      <c r="G470" s="7" t="s">
        <v>511</v>
      </c>
      <c r="H470" s="7" t="b">
        <v>0</v>
      </c>
      <c r="I470" s="7" t="s">
        <v>801</v>
      </c>
      <c r="J470" s="10">
        <f t="shared" si="1"/>
        <v>2990400</v>
      </c>
      <c r="K470" s="10" t="b">
        <f>EXACT(J470,'rincian-hps'!H470)</f>
        <v>0</v>
      </c>
    </row>
    <row r="471">
      <c r="A471" s="7" t="s">
        <v>1275</v>
      </c>
      <c r="B471" s="7" t="s">
        <v>277</v>
      </c>
      <c r="C471" s="9">
        <v>9.0</v>
      </c>
      <c r="D471" s="9">
        <v>3200000.0</v>
      </c>
      <c r="E471" s="7">
        <v>11.0</v>
      </c>
      <c r="F471" s="7">
        <v>3.1968E7</v>
      </c>
      <c r="G471" s="7" t="s">
        <v>520</v>
      </c>
      <c r="H471" s="7" t="b">
        <v>0</v>
      </c>
      <c r="I471" s="7" t="s">
        <v>801</v>
      </c>
      <c r="J471" s="10">
        <f t="shared" si="1"/>
        <v>28800000</v>
      </c>
      <c r="K471" s="10" t="b">
        <f>EXACT(J471,'rincian-hps'!H471)</f>
        <v>0</v>
      </c>
    </row>
    <row r="472">
      <c r="A472" s="7" t="s">
        <v>1276</v>
      </c>
      <c r="B472" s="7" t="s">
        <v>277</v>
      </c>
      <c r="C472" s="9">
        <v>16.0</v>
      </c>
      <c r="D472" s="9">
        <v>7800000.0</v>
      </c>
      <c r="E472" s="7">
        <v>11.0</v>
      </c>
      <c r="F472" s="7">
        <v>1.38528E8</v>
      </c>
      <c r="G472" s="7" t="s">
        <v>520</v>
      </c>
      <c r="H472" s="7" t="b">
        <v>0</v>
      </c>
      <c r="I472" s="7" t="s">
        <v>801</v>
      </c>
      <c r="J472" s="10">
        <f t="shared" si="1"/>
        <v>124800000</v>
      </c>
      <c r="K472" s="10" t="b">
        <f>EXACT(J472,'rincian-hps'!H472)</f>
        <v>0</v>
      </c>
    </row>
    <row r="473">
      <c r="A473" s="7" t="s">
        <v>1277</v>
      </c>
      <c r="B473" s="7" t="s">
        <v>503</v>
      </c>
      <c r="C473" s="9">
        <v>1.0</v>
      </c>
      <c r="D473" s="9">
        <v>2500000.0</v>
      </c>
      <c r="E473" s="7">
        <v>11.0</v>
      </c>
      <c r="F473" s="7">
        <v>2775000.0</v>
      </c>
      <c r="G473" s="7" t="s">
        <v>520</v>
      </c>
      <c r="H473" s="7" t="b">
        <v>0</v>
      </c>
      <c r="I473" s="7" t="s">
        <v>801</v>
      </c>
      <c r="J473" s="10">
        <f t="shared" si="1"/>
        <v>2500000</v>
      </c>
      <c r="K473" s="10" t="b">
        <f>EXACT(J473,'rincian-hps'!H473)</f>
        <v>0</v>
      </c>
    </row>
    <row r="474">
      <c r="A474" s="7" t="s">
        <v>1278</v>
      </c>
      <c r="B474" s="7" t="s">
        <v>408</v>
      </c>
      <c r="C474" s="9">
        <v>175.0</v>
      </c>
      <c r="D474" s="9">
        <v>286723.0</v>
      </c>
      <c r="E474" s="7">
        <v>11.0</v>
      </c>
      <c r="F474" s="7">
        <v>5.569594275E7</v>
      </c>
      <c r="G474" s="7" t="s">
        <v>520</v>
      </c>
      <c r="H474" s="7" t="b">
        <v>0</v>
      </c>
      <c r="I474" s="7" t="s">
        <v>801</v>
      </c>
      <c r="J474" s="10">
        <f t="shared" si="1"/>
        <v>50176525</v>
      </c>
      <c r="K474" s="10" t="b">
        <f>EXACT(J474,'rincian-hps'!H474)</f>
        <v>0</v>
      </c>
    </row>
    <row r="475">
      <c r="A475" s="7" t="s">
        <v>1279</v>
      </c>
      <c r="B475" s="7" t="s">
        <v>277</v>
      </c>
      <c r="C475" s="9">
        <v>25.0</v>
      </c>
      <c r="D475" s="9">
        <v>249200.0</v>
      </c>
      <c r="E475" s="7">
        <v>11.0</v>
      </c>
      <c r="F475" s="7">
        <v>6915300.0</v>
      </c>
      <c r="G475" s="7" t="s">
        <v>520</v>
      </c>
      <c r="H475" s="7" t="b">
        <v>0</v>
      </c>
      <c r="I475" s="7" t="s">
        <v>801</v>
      </c>
      <c r="J475" s="10">
        <f t="shared" si="1"/>
        <v>6230000</v>
      </c>
      <c r="K475" s="10" t="b">
        <f>EXACT(J475,'rincian-hps'!H475)</f>
        <v>0</v>
      </c>
    </row>
    <row r="476">
      <c r="A476" s="7" t="s">
        <v>1280</v>
      </c>
      <c r="B476" s="7" t="s">
        <v>408</v>
      </c>
      <c r="C476" s="9">
        <v>100.0</v>
      </c>
      <c r="D476" s="9">
        <v>149091.25</v>
      </c>
      <c r="E476" s="7">
        <v>11.0</v>
      </c>
      <c r="F476" s="7">
        <v>1.654912875E7</v>
      </c>
      <c r="G476" s="7" t="s">
        <v>520</v>
      </c>
      <c r="H476" s="7" t="b">
        <v>0</v>
      </c>
      <c r="I476" s="7" t="s">
        <v>801</v>
      </c>
      <c r="J476" s="10">
        <f t="shared" si="1"/>
        <v>14909125</v>
      </c>
      <c r="K476" s="10" t="b">
        <f>EXACT(J476,'rincian-hps'!H476)</f>
        <v>0</v>
      </c>
    </row>
    <row r="477">
      <c r="A477" s="7" t="s">
        <v>1281</v>
      </c>
      <c r="B477" s="7" t="s">
        <v>277</v>
      </c>
      <c r="C477" s="9">
        <v>10.0</v>
      </c>
      <c r="D477" s="9">
        <v>1136575.0</v>
      </c>
      <c r="E477" s="7">
        <v>11.0</v>
      </c>
      <c r="F477" s="7">
        <v>1.26159825E7</v>
      </c>
      <c r="G477" s="7" t="s">
        <v>520</v>
      </c>
      <c r="H477" s="7" t="b">
        <v>0</v>
      </c>
      <c r="I477" s="7" t="s">
        <v>801</v>
      </c>
      <c r="J477" s="10">
        <f t="shared" si="1"/>
        <v>11365750</v>
      </c>
      <c r="K477" s="10" t="b">
        <f>EXACT(J477,'rincian-hps'!H477)</f>
        <v>0</v>
      </c>
    </row>
    <row r="478">
      <c r="A478" s="7" t="s">
        <v>1282</v>
      </c>
      <c r="B478" s="7" t="s">
        <v>408</v>
      </c>
      <c r="C478" s="9">
        <v>25.0</v>
      </c>
      <c r="D478" s="9">
        <v>156200.0</v>
      </c>
      <c r="E478" s="7">
        <v>11.0</v>
      </c>
      <c r="F478" s="7">
        <v>4334550.0</v>
      </c>
      <c r="G478" s="7" t="s">
        <v>520</v>
      </c>
      <c r="H478" s="7" t="b">
        <v>0</v>
      </c>
      <c r="I478" s="7" t="s">
        <v>801</v>
      </c>
      <c r="J478" s="10">
        <f t="shared" si="1"/>
        <v>3905000</v>
      </c>
      <c r="K478" s="10" t="b">
        <f>EXACT(J478,'rincian-hps'!H478)</f>
        <v>0</v>
      </c>
    </row>
    <row r="479">
      <c r="A479" s="7" t="s">
        <v>1283</v>
      </c>
      <c r="B479" s="7" t="s">
        <v>481</v>
      </c>
      <c r="C479" s="9">
        <v>10.0</v>
      </c>
      <c r="D479" s="9">
        <v>249200.0</v>
      </c>
      <c r="E479" s="7">
        <v>11.0</v>
      </c>
      <c r="F479" s="7">
        <v>2766120.0</v>
      </c>
      <c r="G479" s="7" t="s">
        <v>520</v>
      </c>
      <c r="H479" s="7" t="b">
        <v>0</v>
      </c>
      <c r="I479" s="7" t="s">
        <v>801</v>
      </c>
      <c r="J479" s="10">
        <f t="shared" si="1"/>
        <v>2492000</v>
      </c>
      <c r="K479" s="10" t="b">
        <f>EXACT(J479,'rincian-hps'!H479)</f>
        <v>0</v>
      </c>
    </row>
    <row r="480">
      <c r="A480" s="7" t="s">
        <v>1284</v>
      </c>
      <c r="B480" s="7" t="s">
        <v>277</v>
      </c>
      <c r="C480" s="9">
        <v>1.0</v>
      </c>
      <c r="D480" s="9">
        <v>3.0E7</v>
      </c>
      <c r="E480" s="7">
        <v>11.0</v>
      </c>
      <c r="F480" s="7">
        <v>3.33E7</v>
      </c>
      <c r="G480" s="7" t="s">
        <v>530</v>
      </c>
      <c r="H480" s="7" t="b">
        <v>0</v>
      </c>
      <c r="I480" s="7" t="s">
        <v>801</v>
      </c>
      <c r="J480" s="10">
        <f t="shared" si="1"/>
        <v>30000000</v>
      </c>
      <c r="K480" s="10" t="b">
        <f>EXACT(J480,'rincian-hps'!H480)</f>
        <v>0</v>
      </c>
    </row>
    <row r="481">
      <c r="A481" s="7" t="s">
        <v>1285</v>
      </c>
      <c r="B481" s="7" t="s">
        <v>277</v>
      </c>
      <c r="C481" s="9">
        <v>1.0</v>
      </c>
      <c r="D481" s="9">
        <v>3.5918E7</v>
      </c>
      <c r="E481" s="7">
        <v>11.0</v>
      </c>
      <c r="F481" s="7">
        <v>3.986898E7</v>
      </c>
      <c r="G481" s="7" t="s">
        <v>530</v>
      </c>
      <c r="H481" s="7" t="b">
        <v>0</v>
      </c>
      <c r="I481" s="7" t="s">
        <v>801</v>
      </c>
      <c r="J481" s="10">
        <f t="shared" si="1"/>
        <v>35918000</v>
      </c>
      <c r="K481" s="10" t="b">
        <f>EXACT(J481,'rincian-hps'!H481)</f>
        <v>0</v>
      </c>
    </row>
    <row r="482">
      <c r="A482" s="7" t="s">
        <v>1286</v>
      </c>
      <c r="B482" s="7" t="s">
        <v>277</v>
      </c>
      <c r="C482" s="9">
        <v>1.0</v>
      </c>
      <c r="D482" s="9">
        <v>2.2358E7</v>
      </c>
      <c r="E482" s="7">
        <v>11.0</v>
      </c>
      <c r="F482" s="7">
        <v>2.481738E7</v>
      </c>
      <c r="G482" s="7" t="s">
        <v>530</v>
      </c>
      <c r="H482" s="7" t="b">
        <v>0</v>
      </c>
      <c r="I482" s="7" t="s">
        <v>801</v>
      </c>
      <c r="J482" s="10">
        <f t="shared" si="1"/>
        <v>22358000</v>
      </c>
      <c r="K482" s="10" t="b">
        <f>EXACT(J482,'rincian-hps'!H482)</f>
        <v>0</v>
      </c>
    </row>
    <row r="483">
      <c r="A483" s="7" t="s">
        <v>1287</v>
      </c>
      <c r="B483" s="7" t="s">
        <v>277</v>
      </c>
      <c r="C483" s="9">
        <v>1.0</v>
      </c>
      <c r="D483" s="9">
        <v>2.0272E7</v>
      </c>
      <c r="E483" s="7">
        <v>11.0</v>
      </c>
      <c r="F483" s="7">
        <v>2.250192E7</v>
      </c>
      <c r="G483" s="7" t="s">
        <v>530</v>
      </c>
      <c r="H483" s="7" t="b">
        <v>0</v>
      </c>
      <c r="I483" s="7" t="s">
        <v>801</v>
      </c>
      <c r="J483" s="10">
        <f t="shared" si="1"/>
        <v>20272000</v>
      </c>
      <c r="K483" s="10" t="b">
        <f>EXACT(J483,'rincian-hps'!H483)</f>
        <v>0</v>
      </c>
    </row>
    <row r="484">
      <c r="A484" s="7" t="s">
        <v>1288</v>
      </c>
      <c r="B484" s="7" t="s">
        <v>277</v>
      </c>
      <c r="C484" s="9">
        <v>1.0</v>
      </c>
      <c r="D484" s="9">
        <v>2.1202E7</v>
      </c>
      <c r="E484" s="7">
        <v>11.0</v>
      </c>
      <c r="F484" s="7">
        <v>2.353422E7</v>
      </c>
      <c r="G484" s="7" t="s">
        <v>530</v>
      </c>
      <c r="H484" s="7" t="b">
        <v>0</v>
      </c>
      <c r="I484" s="7" t="s">
        <v>801</v>
      </c>
      <c r="J484" s="10">
        <f t="shared" si="1"/>
        <v>21202000</v>
      </c>
      <c r="K484" s="10" t="b">
        <f>EXACT(J484,'rincian-hps'!H484)</f>
        <v>0</v>
      </c>
    </row>
    <row r="485">
      <c r="A485" s="7" t="s">
        <v>1289</v>
      </c>
      <c r="B485" s="7" t="s">
        <v>277</v>
      </c>
      <c r="C485" s="9">
        <v>1.0</v>
      </c>
      <c r="D485" s="9">
        <v>1.8187E7</v>
      </c>
      <c r="E485" s="7">
        <v>11.0</v>
      </c>
      <c r="F485" s="7">
        <v>2.018757E7</v>
      </c>
      <c r="G485" s="7" t="s">
        <v>530</v>
      </c>
      <c r="H485" s="7" t="b">
        <v>0</v>
      </c>
      <c r="I485" s="7" t="s">
        <v>801</v>
      </c>
      <c r="J485" s="10">
        <f t="shared" si="1"/>
        <v>18187000</v>
      </c>
      <c r="K485" s="10" t="b">
        <f>EXACT(J485,'rincian-hps'!H485)</f>
        <v>0</v>
      </c>
    </row>
    <row r="486">
      <c r="A486" s="7" t="s">
        <v>1290</v>
      </c>
      <c r="B486" s="7" t="s">
        <v>277</v>
      </c>
      <c r="C486" s="9">
        <v>2.0</v>
      </c>
      <c r="D486" s="9">
        <v>1.6892E7</v>
      </c>
      <c r="E486" s="7">
        <v>11.0</v>
      </c>
      <c r="F486" s="7">
        <v>3.750024E7</v>
      </c>
      <c r="G486" s="7" t="s">
        <v>530</v>
      </c>
      <c r="H486" s="7" t="b">
        <v>0</v>
      </c>
      <c r="I486" s="7" t="s">
        <v>801</v>
      </c>
      <c r="J486" s="10">
        <f t="shared" si="1"/>
        <v>33784000</v>
      </c>
      <c r="K486" s="10" t="b">
        <f>EXACT(J486,'rincian-hps'!H486)</f>
        <v>0</v>
      </c>
    </row>
    <row r="487">
      <c r="A487" s="7" t="s">
        <v>1291</v>
      </c>
      <c r="B487" s="7" t="s">
        <v>277</v>
      </c>
      <c r="C487" s="9">
        <v>3.0</v>
      </c>
      <c r="D487" s="9">
        <v>1.6892E7</v>
      </c>
      <c r="E487" s="7">
        <v>11.0</v>
      </c>
      <c r="F487" s="7">
        <v>5.625036E7</v>
      </c>
      <c r="G487" s="7" t="s">
        <v>530</v>
      </c>
      <c r="H487" s="7" t="b">
        <v>0</v>
      </c>
      <c r="I487" s="7" t="s">
        <v>801</v>
      </c>
      <c r="J487" s="10">
        <f t="shared" si="1"/>
        <v>50676000</v>
      </c>
      <c r="K487" s="10" t="b">
        <f>EXACT(J487,'rincian-hps'!H487)</f>
        <v>0</v>
      </c>
    </row>
    <row r="488">
      <c r="A488" s="7" t="s">
        <v>1292</v>
      </c>
      <c r="B488" s="7" t="s">
        <v>277</v>
      </c>
      <c r="C488" s="9">
        <v>2.0</v>
      </c>
      <c r="D488" s="9">
        <v>1.6892E7</v>
      </c>
      <c r="E488" s="7">
        <v>11.0</v>
      </c>
      <c r="F488" s="7">
        <v>3.750024E7</v>
      </c>
      <c r="G488" s="7" t="s">
        <v>530</v>
      </c>
      <c r="H488" s="7" t="b">
        <v>0</v>
      </c>
      <c r="I488" s="7" t="s">
        <v>801</v>
      </c>
      <c r="J488" s="10">
        <f t="shared" si="1"/>
        <v>33784000</v>
      </c>
      <c r="K488" s="10" t="b">
        <f>EXACT(J488,'rincian-hps'!H488)</f>
        <v>0</v>
      </c>
    </row>
    <row r="489">
      <c r="A489" s="7" t="s">
        <v>1293</v>
      </c>
      <c r="B489" s="7" t="s">
        <v>277</v>
      </c>
      <c r="C489" s="9">
        <v>2.0</v>
      </c>
      <c r="D489" s="9">
        <v>1.2941E7</v>
      </c>
      <c r="E489" s="7">
        <v>11.0</v>
      </c>
      <c r="F489" s="7">
        <v>2.872902E7</v>
      </c>
      <c r="G489" s="7" t="s">
        <v>530</v>
      </c>
      <c r="H489" s="7" t="b">
        <v>0</v>
      </c>
      <c r="I489" s="7" t="s">
        <v>801</v>
      </c>
      <c r="J489" s="10">
        <f t="shared" si="1"/>
        <v>25882000</v>
      </c>
      <c r="K489" s="10" t="b">
        <f>EXACT(J489,'rincian-hps'!H489)</f>
        <v>0</v>
      </c>
    </row>
    <row r="490">
      <c r="A490" s="7" t="s">
        <v>1294</v>
      </c>
      <c r="B490" s="7" t="s">
        <v>277</v>
      </c>
      <c r="C490" s="9">
        <v>3.0</v>
      </c>
      <c r="D490" s="9">
        <v>1.2941E7</v>
      </c>
      <c r="E490" s="7">
        <v>11.0</v>
      </c>
      <c r="F490" s="7">
        <v>4.309353E7</v>
      </c>
      <c r="G490" s="7" t="s">
        <v>530</v>
      </c>
      <c r="H490" s="7" t="b">
        <v>0</v>
      </c>
      <c r="I490" s="7" t="s">
        <v>801</v>
      </c>
      <c r="J490" s="10">
        <f t="shared" si="1"/>
        <v>38823000</v>
      </c>
      <c r="K490" s="10" t="b">
        <f>EXACT(J490,'rincian-hps'!H490)</f>
        <v>0</v>
      </c>
    </row>
    <row r="491">
      <c r="A491" s="7" t="s">
        <v>1295</v>
      </c>
      <c r="B491" s="7" t="s">
        <v>277</v>
      </c>
      <c r="C491" s="9">
        <v>2.0</v>
      </c>
      <c r="D491" s="9">
        <v>1.2941E7</v>
      </c>
      <c r="E491" s="7">
        <v>11.0</v>
      </c>
      <c r="F491" s="7">
        <v>2.872902E7</v>
      </c>
      <c r="G491" s="7" t="s">
        <v>530</v>
      </c>
      <c r="H491" s="7" t="b">
        <v>0</v>
      </c>
      <c r="I491" s="7" t="s">
        <v>801</v>
      </c>
      <c r="J491" s="10">
        <f t="shared" si="1"/>
        <v>25882000</v>
      </c>
      <c r="K491" s="10" t="b">
        <f>EXACT(J491,'rincian-hps'!H491)</f>
        <v>0</v>
      </c>
    </row>
    <row r="492">
      <c r="A492" s="7" t="s">
        <v>1296</v>
      </c>
      <c r="B492" s="7" t="s">
        <v>408</v>
      </c>
      <c r="C492" s="9">
        <v>49.0</v>
      </c>
      <c r="D492" s="9">
        <v>1038900.0</v>
      </c>
      <c r="E492" s="7">
        <v>11.0</v>
      </c>
      <c r="F492" s="7">
        <v>5.6505771E7</v>
      </c>
      <c r="G492" s="7" t="s">
        <v>543</v>
      </c>
      <c r="H492" s="7" t="b">
        <v>0</v>
      </c>
      <c r="I492" s="7" t="s">
        <v>801</v>
      </c>
      <c r="J492" s="10">
        <f t="shared" si="1"/>
        <v>50906100</v>
      </c>
      <c r="K492" s="10" t="b">
        <f>EXACT(J492,'rincian-hps'!H492)</f>
        <v>0</v>
      </c>
    </row>
    <row r="493">
      <c r="A493" s="7" t="s">
        <v>1297</v>
      </c>
      <c r="B493" s="7" t="s">
        <v>408</v>
      </c>
      <c r="C493" s="9">
        <v>9.0</v>
      </c>
      <c r="D493" s="9">
        <v>441200.0</v>
      </c>
      <c r="E493" s="7">
        <v>11.0</v>
      </c>
      <c r="F493" s="7">
        <v>4407588.0</v>
      </c>
      <c r="G493" s="7" t="s">
        <v>543</v>
      </c>
      <c r="H493" s="7" t="b">
        <v>0</v>
      </c>
      <c r="I493" s="7" t="s">
        <v>801</v>
      </c>
      <c r="J493" s="10">
        <f t="shared" si="1"/>
        <v>3970800</v>
      </c>
      <c r="K493" s="10" t="b">
        <f>EXACT(J493,'rincian-hps'!H493)</f>
        <v>0</v>
      </c>
    </row>
    <row r="494">
      <c r="A494" s="7" t="s">
        <v>1298</v>
      </c>
      <c r="B494" s="7" t="s">
        <v>408</v>
      </c>
      <c r="C494" s="9">
        <v>16.0</v>
      </c>
      <c r="D494" s="9">
        <v>441200.0</v>
      </c>
      <c r="E494" s="7">
        <v>11.0</v>
      </c>
      <c r="F494" s="7">
        <v>7835712.0</v>
      </c>
      <c r="G494" s="7" t="s">
        <v>543</v>
      </c>
      <c r="H494" s="7" t="b">
        <v>0</v>
      </c>
      <c r="I494" s="7" t="s">
        <v>801</v>
      </c>
      <c r="J494" s="10">
        <f t="shared" si="1"/>
        <v>7059200</v>
      </c>
      <c r="K494" s="10" t="b">
        <f>EXACT(J494,'rincian-hps'!H494)</f>
        <v>0</v>
      </c>
    </row>
    <row r="495">
      <c r="A495" s="7" t="s">
        <v>1299</v>
      </c>
      <c r="B495" s="7" t="s">
        <v>408</v>
      </c>
      <c r="C495" s="9">
        <v>21.0</v>
      </c>
      <c r="D495" s="9">
        <v>441200.0</v>
      </c>
      <c r="E495" s="7">
        <v>11.0</v>
      </c>
      <c r="F495" s="7">
        <v>1.0284372E7</v>
      </c>
      <c r="G495" s="7" t="s">
        <v>543</v>
      </c>
      <c r="H495" s="7" t="b">
        <v>0</v>
      </c>
      <c r="I495" s="7" t="s">
        <v>801</v>
      </c>
      <c r="J495" s="10">
        <f t="shared" si="1"/>
        <v>9265200</v>
      </c>
      <c r="K495" s="10" t="b">
        <f>EXACT(J495,'rincian-hps'!H495)</f>
        <v>0</v>
      </c>
    </row>
    <row r="496">
      <c r="A496" s="7" t="s">
        <v>1300</v>
      </c>
      <c r="B496" s="7" t="s">
        <v>408</v>
      </c>
      <c r="C496" s="9">
        <v>18.0</v>
      </c>
      <c r="D496" s="9">
        <v>112700.0</v>
      </c>
      <c r="E496" s="7">
        <v>11.0</v>
      </c>
      <c r="F496" s="7">
        <v>2251746.0</v>
      </c>
      <c r="G496" s="7" t="s">
        <v>543</v>
      </c>
      <c r="H496" s="7" t="b">
        <v>0</v>
      </c>
      <c r="I496" s="7" t="s">
        <v>801</v>
      </c>
      <c r="J496" s="10">
        <f t="shared" si="1"/>
        <v>2028600</v>
      </c>
      <c r="K496" s="10" t="b">
        <f>EXACT(J496,'rincian-hps'!H496)</f>
        <v>0</v>
      </c>
    </row>
    <row r="497">
      <c r="A497" s="7" t="s">
        <v>1301</v>
      </c>
      <c r="B497" s="7" t="s">
        <v>408</v>
      </c>
      <c r="C497" s="9">
        <v>23.0</v>
      </c>
      <c r="D497" s="9">
        <v>338100.0</v>
      </c>
      <c r="E497" s="7">
        <v>11.0</v>
      </c>
      <c r="F497" s="7">
        <v>8631693.0</v>
      </c>
      <c r="G497" s="7" t="s">
        <v>543</v>
      </c>
      <c r="H497" s="7" t="b">
        <v>0</v>
      </c>
      <c r="I497" s="7" t="s">
        <v>801</v>
      </c>
      <c r="J497" s="10">
        <f t="shared" si="1"/>
        <v>7776300</v>
      </c>
      <c r="K497" s="10" t="b">
        <f>EXACT(J497,'rincian-hps'!H497)</f>
        <v>0</v>
      </c>
    </row>
    <row r="498">
      <c r="A498" s="7" t="s">
        <v>1302</v>
      </c>
      <c r="B498" s="7" t="s">
        <v>408</v>
      </c>
      <c r="C498" s="9">
        <v>10.0</v>
      </c>
      <c r="D498" s="9">
        <v>177800.0</v>
      </c>
      <c r="E498" s="7">
        <v>11.0</v>
      </c>
      <c r="F498" s="7">
        <v>1973580.0</v>
      </c>
      <c r="G498" s="7" t="s">
        <v>543</v>
      </c>
      <c r="H498" s="7" t="b">
        <v>0</v>
      </c>
      <c r="I498" s="7" t="s">
        <v>801</v>
      </c>
      <c r="J498" s="10">
        <f t="shared" si="1"/>
        <v>1778000</v>
      </c>
      <c r="K498" s="10" t="b">
        <f>EXACT(J498,'rincian-hps'!H498)</f>
        <v>0</v>
      </c>
    </row>
    <row r="499">
      <c r="A499" s="7" t="s">
        <v>1303</v>
      </c>
      <c r="B499" s="7" t="s">
        <v>408</v>
      </c>
      <c r="C499" s="9">
        <v>59.0</v>
      </c>
      <c r="D499" s="9">
        <v>338100.0</v>
      </c>
      <c r="E499" s="7">
        <v>11.0</v>
      </c>
      <c r="F499" s="7">
        <v>2.2142169E7</v>
      </c>
      <c r="G499" s="7" t="s">
        <v>543</v>
      </c>
      <c r="H499" s="7" t="b">
        <v>0</v>
      </c>
      <c r="I499" s="7" t="s">
        <v>801</v>
      </c>
      <c r="J499" s="10">
        <f t="shared" si="1"/>
        <v>19947900</v>
      </c>
      <c r="K499" s="10" t="b">
        <f>EXACT(J499,'rincian-hps'!H499)</f>
        <v>0</v>
      </c>
    </row>
    <row r="500">
      <c r="A500" s="7" t="s">
        <v>1304</v>
      </c>
      <c r="B500" s="7" t="s">
        <v>408</v>
      </c>
      <c r="C500" s="9">
        <v>10.0</v>
      </c>
      <c r="D500" s="9">
        <v>177800.0</v>
      </c>
      <c r="E500" s="7">
        <v>11.0</v>
      </c>
      <c r="F500" s="7">
        <v>1973580.0</v>
      </c>
      <c r="G500" s="7" t="s">
        <v>543</v>
      </c>
      <c r="H500" s="7" t="b">
        <v>0</v>
      </c>
      <c r="I500" s="7" t="s">
        <v>801</v>
      </c>
      <c r="J500" s="10">
        <f t="shared" si="1"/>
        <v>1778000</v>
      </c>
      <c r="K500" s="10" t="b">
        <f>EXACT(J500,'rincian-hps'!H500)</f>
        <v>0</v>
      </c>
    </row>
    <row r="501">
      <c r="A501" s="7" t="s">
        <v>1305</v>
      </c>
      <c r="B501" s="7" t="s">
        <v>408</v>
      </c>
      <c r="C501" s="9">
        <v>31.0</v>
      </c>
      <c r="D501" s="9">
        <v>338100.0</v>
      </c>
      <c r="E501" s="7">
        <v>11.0</v>
      </c>
      <c r="F501" s="7">
        <v>1.1634021E7</v>
      </c>
      <c r="G501" s="7" t="s">
        <v>543</v>
      </c>
      <c r="H501" s="7" t="b">
        <v>0</v>
      </c>
      <c r="I501" s="7" t="s">
        <v>801</v>
      </c>
      <c r="J501" s="10">
        <f t="shared" si="1"/>
        <v>10481100</v>
      </c>
      <c r="K501" s="10" t="b">
        <f>EXACT(J501,'rincian-hps'!H501)</f>
        <v>0</v>
      </c>
    </row>
    <row r="502">
      <c r="A502" s="7" t="s">
        <v>1306</v>
      </c>
      <c r="B502" s="7" t="s">
        <v>408</v>
      </c>
      <c r="C502" s="9">
        <v>10.0</v>
      </c>
      <c r="D502" s="9">
        <v>177800.0</v>
      </c>
      <c r="E502" s="7">
        <v>11.0</v>
      </c>
      <c r="F502" s="7">
        <v>1973580.0</v>
      </c>
      <c r="G502" s="7" t="s">
        <v>543</v>
      </c>
      <c r="H502" s="7" t="b">
        <v>0</v>
      </c>
      <c r="I502" s="7" t="s">
        <v>801</v>
      </c>
      <c r="J502" s="10">
        <f t="shared" si="1"/>
        <v>1778000</v>
      </c>
      <c r="K502" s="10" t="b">
        <f>EXACT(J502,'rincian-hps'!H502)</f>
        <v>0</v>
      </c>
    </row>
    <row r="503">
      <c r="A503" s="7" t="s">
        <v>1307</v>
      </c>
      <c r="B503" s="7" t="s">
        <v>408</v>
      </c>
      <c r="C503" s="9">
        <v>120.0</v>
      </c>
      <c r="D503" s="9">
        <v>64475.0</v>
      </c>
      <c r="E503" s="7">
        <v>11.0</v>
      </c>
      <c r="F503" s="7">
        <v>8588070.0</v>
      </c>
      <c r="G503" s="7" t="s">
        <v>543</v>
      </c>
      <c r="H503" s="7" t="b">
        <v>0</v>
      </c>
      <c r="I503" s="7" t="s">
        <v>801</v>
      </c>
      <c r="J503" s="10">
        <f t="shared" si="1"/>
        <v>7737000</v>
      </c>
      <c r="K503" s="10" t="b">
        <f>EXACT(J503,'rincian-hps'!H503)</f>
        <v>0</v>
      </c>
    </row>
    <row r="504">
      <c r="A504" s="7" t="s">
        <v>1308</v>
      </c>
      <c r="B504" s="7" t="s">
        <v>61</v>
      </c>
      <c r="C504" s="9">
        <v>72.0</v>
      </c>
      <c r="D504" s="9">
        <v>390720.0</v>
      </c>
      <c r="E504" s="7">
        <v>11.0</v>
      </c>
      <c r="F504" s="7">
        <v>3.12263424E7</v>
      </c>
      <c r="G504" s="7" t="s">
        <v>556</v>
      </c>
      <c r="H504" s="7" t="b">
        <v>0</v>
      </c>
      <c r="I504" s="7" t="s">
        <v>801</v>
      </c>
      <c r="J504" s="10">
        <f t="shared" si="1"/>
        <v>28131840</v>
      </c>
      <c r="K504" s="10" t="b">
        <f>EXACT(J504,'rincian-hps'!H504)</f>
        <v>0</v>
      </c>
    </row>
    <row r="505">
      <c r="A505" s="7" t="s">
        <v>1309</v>
      </c>
      <c r="B505" s="7" t="s">
        <v>61</v>
      </c>
      <c r="C505" s="9">
        <v>44.0</v>
      </c>
      <c r="D505" s="9">
        <v>379500.0</v>
      </c>
      <c r="E505" s="7">
        <v>11.0</v>
      </c>
      <c r="F505" s="7">
        <v>1.853478E7</v>
      </c>
      <c r="G505" s="7" t="s">
        <v>556</v>
      </c>
      <c r="H505" s="7" t="b">
        <v>0</v>
      </c>
      <c r="I505" s="7" t="s">
        <v>801</v>
      </c>
      <c r="J505" s="10">
        <f t="shared" si="1"/>
        <v>16698000</v>
      </c>
      <c r="K505" s="10" t="b">
        <f>EXACT(J505,'rincian-hps'!H505)</f>
        <v>0</v>
      </c>
    </row>
    <row r="506">
      <c r="A506" s="7" t="s">
        <v>1310</v>
      </c>
      <c r="B506" s="7" t="s">
        <v>61</v>
      </c>
      <c r="C506" s="9">
        <v>26.0</v>
      </c>
      <c r="D506" s="9">
        <v>250250.0</v>
      </c>
      <c r="E506" s="7">
        <v>11.0</v>
      </c>
      <c r="F506" s="7">
        <v>7222215.0</v>
      </c>
      <c r="G506" s="7" t="s">
        <v>556</v>
      </c>
      <c r="H506" s="7" t="b">
        <v>0</v>
      </c>
      <c r="I506" s="7" t="s">
        <v>801</v>
      </c>
      <c r="J506" s="10">
        <f t="shared" si="1"/>
        <v>6506500</v>
      </c>
      <c r="K506" s="10" t="b">
        <f>EXACT(J506,'rincian-hps'!H506)</f>
        <v>0</v>
      </c>
    </row>
    <row r="507">
      <c r="A507" s="7" t="s">
        <v>1311</v>
      </c>
      <c r="B507" s="7" t="s">
        <v>61</v>
      </c>
      <c r="C507" s="9">
        <v>44.0</v>
      </c>
      <c r="D507" s="9">
        <v>97460.0</v>
      </c>
      <c r="E507" s="7">
        <v>11.0</v>
      </c>
      <c r="F507" s="7">
        <v>4759946.4</v>
      </c>
      <c r="G507" s="7" t="s">
        <v>556</v>
      </c>
      <c r="H507" s="7" t="b">
        <v>0</v>
      </c>
      <c r="I507" s="7" t="s">
        <v>801</v>
      </c>
      <c r="J507" s="10">
        <f t="shared" si="1"/>
        <v>4288240</v>
      </c>
      <c r="K507" s="10" t="b">
        <f>EXACT(J507,'rincian-hps'!H507)</f>
        <v>0</v>
      </c>
    </row>
    <row r="508">
      <c r="A508" s="7" t="s">
        <v>1312</v>
      </c>
      <c r="B508" s="7" t="s">
        <v>61</v>
      </c>
      <c r="C508" s="9">
        <v>64.0</v>
      </c>
      <c r="D508" s="9">
        <v>247775.0</v>
      </c>
      <c r="E508" s="7">
        <v>11.0</v>
      </c>
      <c r="F508" s="7">
        <v>1.7601936E7</v>
      </c>
      <c r="G508" s="7" t="s">
        <v>556</v>
      </c>
      <c r="H508" s="7" t="b">
        <v>0</v>
      </c>
      <c r="I508" s="7" t="s">
        <v>801</v>
      </c>
      <c r="J508" s="10">
        <f t="shared" si="1"/>
        <v>15857600</v>
      </c>
      <c r="K508" s="10" t="b">
        <f>EXACT(J508,'rincian-hps'!H508)</f>
        <v>0</v>
      </c>
    </row>
    <row r="509">
      <c r="A509" s="7" t="s">
        <v>1313</v>
      </c>
      <c r="B509" s="7" t="s">
        <v>61</v>
      </c>
      <c r="C509" s="9">
        <v>14.0</v>
      </c>
      <c r="D509" s="9">
        <v>55330.0</v>
      </c>
      <c r="E509" s="7">
        <v>11.0</v>
      </c>
      <c r="F509" s="7">
        <v>859828.2</v>
      </c>
      <c r="G509" s="7" t="s">
        <v>556</v>
      </c>
      <c r="H509" s="7" t="b">
        <v>0</v>
      </c>
      <c r="I509" s="7" t="s">
        <v>801</v>
      </c>
      <c r="J509" s="10">
        <f t="shared" si="1"/>
        <v>774620</v>
      </c>
      <c r="K509" s="10" t="b">
        <f>EXACT(J509,'rincian-hps'!H509)</f>
        <v>0</v>
      </c>
    </row>
    <row r="510">
      <c r="A510" s="7" t="s">
        <v>1314</v>
      </c>
      <c r="B510" s="7" t="s">
        <v>61</v>
      </c>
      <c r="C510" s="9">
        <v>26.0</v>
      </c>
      <c r="D510" s="9">
        <v>69850.0</v>
      </c>
      <c r="E510" s="7">
        <v>11.0</v>
      </c>
      <c r="F510" s="7">
        <v>2015871.0</v>
      </c>
      <c r="G510" s="7" t="s">
        <v>556</v>
      </c>
      <c r="H510" s="7" t="b">
        <v>0</v>
      </c>
      <c r="I510" s="7" t="s">
        <v>801</v>
      </c>
      <c r="J510" s="10">
        <f t="shared" si="1"/>
        <v>1816100</v>
      </c>
      <c r="K510" s="10" t="b">
        <f>EXACT(J510,'rincian-hps'!H510)</f>
        <v>0</v>
      </c>
    </row>
    <row r="511">
      <c r="A511" s="7" t="s">
        <v>1315</v>
      </c>
      <c r="B511" s="7" t="s">
        <v>61</v>
      </c>
      <c r="C511" s="9">
        <v>2.0</v>
      </c>
      <c r="D511" s="9">
        <v>76340.0</v>
      </c>
      <c r="E511" s="7">
        <v>11.0</v>
      </c>
      <c r="F511" s="7">
        <v>169474.8</v>
      </c>
      <c r="G511" s="7" t="s">
        <v>556</v>
      </c>
      <c r="H511" s="7" t="b">
        <v>0</v>
      </c>
      <c r="I511" s="7" t="s">
        <v>801</v>
      </c>
      <c r="J511" s="10">
        <f t="shared" si="1"/>
        <v>152680</v>
      </c>
      <c r="K511" s="10" t="b">
        <f>EXACT(J511,'rincian-hps'!H511)</f>
        <v>0</v>
      </c>
    </row>
    <row r="512">
      <c r="A512" s="7" t="s">
        <v>1316</v>
      </c>
      <c r="B512" s="7" t="s">
        <v>481</v>
      </c>
      <c r="C512" s="9">
        <v>142.0</v>
      </c>
      <c r="D512" s="9">
        <v>206300.0</v>
      </c>
      <c r="E512" s="7">
        <v>11.0</v>
      </c>
      <c r="F512" s="7">
        <v>3.2517006E7</v>
      </c>
      <c r="G512" s="7" t="s">
        <v>556</v>
      </c>
      <c r="H512" s="7" t="b">
        <v>0</v>
      </c>
      <c r="I512" s="7" t="s">
        <v>801</v>
      </c>
      <c r="J512" s="10">
        <f t="shared" si="1"/>
        <v>29294600</v>
      </c>
      <c r="K512" s="10" t="b">
        <f>EXACT(J512,'rincian-hps'!H512)</f>
        <v>0</v>
      </c>
    </row>
    <row r="513">
      <c r="A513" s="7" t="s">
        <v>1317</v>
      </c>
      <c r="B513" s="7" t="s">
        <v>481</v>
      </c>
      <c r="C513" s="9">
        <v>42.0</v>
      </c>
      <c r="D513" s="9">
        <v>206300.0</v>
      </c>
      <c r="E513" s="7">
        <v>11.0</v>
      </c>
      <c r="F513" s="7">
        <v>9617706.0</v>
      </c>
      <c r="G513" s="7" t="s">
        <v>556</v>
      </c>
      <c r="H513" s="7" t="b">
        <v>0</v>
      </c>
      <c r="I513" s="7" t="s">
        <v>801</v>
      </c>
      <c r="J513" s="10">
        <f t="shared" si="1"/>
        <v>8664600</v>
      </c>
      <c r="K513" s="10" t="b">
        <f>EXACT(J513,'rincian-hps'!H513)</f>
        <v>0</v>
      </c>
    </row>
    <row r="514">
      <c r="A514" s="7" t="s">
        <v>1318</v>
      </c>
      <c r="B514" s="7" t="s">
        <v>481</v>
      </c>
      <c r="C514" s="9">
        <v>44.0</v>
      </c>
      <c r="D514" s="9">
        <v>220600.0</v>
      </c>
      <c r="E514" s="7">
        <v>11.0</v>
      </c>
      <c r="F514" s="7">
        <v>1.0774104E7</v>
      </c>
      <c r="G514" s="7" t="s">
        <v>556</v>
      </c>
      <c r="H514" s="7" t="b">
        <v>0</v>
      </c>
      <c r="I514" s="7" t="s">
        <v>801</v>
      </c>
      <c r="J514" s="10">
        <f t="shared" si="1"/>
        <v>9706400</v>
      </c>
      <c r="K514" s="10" t="b">
        <f>EXACT(J514,'rincian-hps'!H514)</f>
        <v>0</v>
      </c>
    </row>
    <row r="515">
      <c r="A515" s="7" t="s">
        <v>1319</v>
      </c>
      <c r="B515" s="7" t="s">
        <v>61</v>
      </c>
      <c r="C515" s="9">
        <v>40.0</v>
      </c>
      <c r="D515" s="9">
        <v>390720.0</v>
      </c>
      <c r="E515" s="7">
        <v>11.0</v>
      </c>
      <c r="F515" s="7">
        <v>1.7347968E7</v>
      </c>
      <c r="G515" s="7" t="s">
        <v>568</v>
      </c>
      <c r="H515" s="7" t="b">
        <v>0</v>
      </c>
      <c r="I515" s="7" t="s">
        <v>801</v>
      </c>
      <c r="J515" s="10">
        <f t="shared" si="1"/>
        <v>15628800</v>
      </c>
      <c r="K515" s="10" t="b">
        <f>EXACT(J515,'rincian-hps'!H515)</f>
        <v>0</v>
      </c>
    </row>
    <row r="516">
      <c r="A516" s="7" t="s">
        <v>1320</v>
      </c>
      <c r="B516" s="7" t="s">
        <v>408</v>
      </c>
      <c r="C516" s="9">
        <v>112.0</v>
      </c>
      <c r="D516" s="9">
        <v>27500.0</v>
      </c>
      <c r="E516" s="7">
        <v>11.0</v>
      </c>
      <c r="F516" s="7">
        <v>3418800.0</v>
      </c>
      <c r="G516" s="7" t="s">
        <v>568</v>
      </c>
      <c r="H516" s="7" t="b">
        <v>0</v>
      </c>
      <c r="I516" s="7" t="s">
        <v>801</v>
      </c>
      <c r="J516" s="10">
        <f t="shared" si="1"/>
        <v>3080000</v>
      </c>
      <c r="K516" s="10" t="b">
        <f>EXACT(J516,'rincian-hps'!H516)</f>
        <v>0</v>
      </c>
    </row>
    <row r="517">
      <c r="A517" s="7" t="s">
        <v>1321</v>
      </c>
      <c r="B517" s="7" t="s">
        <v>61</v>
      </c>
      <c r="C517" s="9">
        <v>115.0</v>
      </c>
      <c r="D517" s="9">
        <v>379500.0</v>
      </c>
      <c r="E517" s="7">
        <v>11.0</v>
      </c>
      <c r="F517" s="7">
        <v>4.8443175E7</v>
      </c>
      <c r="G517" s="7" t="s">
        <v>568</v>
      </c>
      <c r="H517" s="7" t="b">
        <v>0</v>
      </c>
      <c r="I517" s="7" t="s">
        <v>801</v>
      </c>
      <c r="J517" s="10">
        <f t="shared" si="1"/>
        <v>43642500</v>
      </c>
      <c r="K517" s="10" t="b">
        <f>EXACT(J517,'rincian-hps'!H517)</f>
        <v>0</v>
      </c>
    </row>
    <row r="518">
      <c r="A518" s="7" t="s">
        <v>1322</v>
      </c>
      <c r="B518" s="7" t="s">
        <v>61</v>
      </c>
      <c r="C518" s="9">
        <v>39.0</v>
      </c>
      <c r="D518" s="9">
        <v>250250.0</v>
      </c>
      <c r="E518" s="7">
        <v>11.0</v>
      </c>
      <c r="F518" s="7">
        <v>1.08333225E7</v>
      </c>
      <c r="G518" s="7" t="s">
        <v>568</v>
      </c>
      <c r="H518" s="7" t="b">
        <v>0</v>
      </c>
      <c r="I518" s="7" t="s">
        <v>801</v>
      </c>
      <c r="J518" s="10">
        <f t="shared" si="1"/>
        <v>9759750</v>
      </c>
      <c r="K518" s="10" t="b">
        <f>EXACT(J518,'rincian-hps'!H518)</f>
        <v>0</v>
      </c>
    </row>
    <row r="519">
      <c r="A519" s="7" t="s">
        <v>1323</v>
      </c>
      <c r="B519" s="7" t="s">
        <v>61</v>
      </c>
      <c r="C519" s="9">
        <v>55.0</v>
      </c>
      <c r="D519" s="9">
        <v>97460.0</v>
      </c>
      <c r="E519" s="7">
        <v>11.0</v>
      </c>
      <c r="F519" s="7">
        <v>5949933.0</v>
      </c>
      <c r="G519" s="7" t="s">
        <v>568</v>
      </c>
      <c r="H519" s="7" t="b">
        <v>0</v>
      </c>
      <c r="I519" s="7" t="s">
        <v>801</v>
      </c>
      <c r="J519" s="10">
        <f t="shared" si="1"/>
        <v>5360300</v>
      </c>
      <c r="K519" s="10" t="b">
        <f>EXACT(J519,'rincian-hps'!H519)</f>
        <v>0</v>
      </c>
    </row>
    <row r="520">
      <c r="A520" s="7" t="s">
        <v>1324</v>
      </c>
      <c r="B520" s="7" t="s">
        <v>61</v>
      </c>
      <c r="C520" s="9">
        <v>47.0</v>
      </c>
      <c r="D520" s="9">
        <v>247775.0</v>
      </c>
      <c r="E520" s="7">
        <v>11.0</v>
      </c>
      <c r="F520" s="7">
        <v>1.292642175E7</v>
      </c>
      <c r="G520" s="7" t="s">
        <v>568</v>
      </c>
      <c r="H520" s="7" t="b">
        <v>0</v>
      </c>
      <c r="I520" s="7" t="s">
        <v>801</v>
      </c>
      <c r="J520" s="10">
        <f t="shared" si="1"/>
        <v>11645425</v>
      </c>
      <c r="K520" s="10" t="b">
        <f>EXACT(J520,'rincian-hps'!H520)</f>
        <v>0</v>
      </c>
    </row>
    <row r="521">
      <c r="A521" s="7" t="s">
        <v>1325</v>
      </c>
      <c r="B521" s="7" t="s">
        <v>61</v>
      </c>
      <c r="C521" s="9">
        <v>8.0</v>
      </c>
      <c r="D521" s="9">
        <v>55330.0</v>
      </c>
      <c r="E521" s="7">
        <v>11.0</v>
      </c>
      <c r="F521" s="7">
        <v>491330.4</v>
      </c>
      <c r="G521" s="7" t="s">
        <v>568</v>
      </c>
      <c r="H521" s="7" t="b">
        <v>0</v>
      </c>
      <c r="I521" s="7" t="s">
        <v>801</v>
      </c>
      <c r="J521" s="10">
        <f t="shared" si="1"/>
        <v>442640</v>
      </c>
      <c r="K521" s="10" t="b">
        <f>EXACT(J521,'rincian-hps'!H521)</f>
        <v>0</v>
      </c>
    </row>
    <row r="522">
      <c r="A522" s="7" t="s">
        <v>1326</v>
      </c>
      <c r="B522" s="7" t="s">
        <v>61</v>
      </c>
      <c r="C522" s="9">
        <v>23.0</v>
      </c>
      <c r="D522" s="9">
        <v>69850.0</v>
      </c>
      <c r="E522" s="7">
        <v>11.0</v>
      </c>
      <c r="F522" s="7">
        <v>1783270.5</v>
      </c>
      <c r="G522" s="7" t="s">
        <v>568</v>
      </c>
      <c r="H522" s="7" t="b">
        <v>0</v>
      </c>
      <c r="I522" s="7" t="s">
        <v>801</v>
      </c>
      <c r="J522" s="10">
        <f t="shared" si="1"/>
        <v>1606550</v>
      </c>
      <c r="K522" s="10" t="b">
        <f>EXACT(J522,'rincian-hps'!H522)</f>
        <v>0</v>
      </c>
    </row>
    <row r="523">
      <c r="A523" s="7" t="s">
        <v>1327</v>
      </c>
      <c r="B523" s="7" t="s">
        <v>61</v>
      </c>
      <c r="C523" s="9">
        <v>2.0</v>
      </c>
      <c r="D523" s="9">
        <v>76340.0</v>
      </c>
      <c r="E523" s="7">
        <v>11.0</v>
      </c>
      <c r="F523" s="7">
        <v>169474.8</v>
      </c>
      <c r="G523" s="7" t="s">
        <v>568</v>
      </c>
      <c r="H523" s="7" t="b">
        <v>0</v>
      </c>
      <c r="I523" s="7" t="s">
        <v>801</v>
      </c>
      <c r="J523" s="10">
        <f t="shared" si="1"/>
        <v>152680</v>
      </c>
      <c r="K523" s="10" t="b">
        <f>EXACT(J523,'rincian-hps'!H523)</f>
        <v>0</v>
      </c>
    </row>
    <row r="524">
      <c r="A524" s="7" t="s">
        <v>1328</v>
      </c>
      <c r="B524" s="7" t="s">
        <v>481</v>
      </c>
      <c r="C524" s="9">
        <v>201.0</v>
      </c>
      <c r="D524" s="9">
        <v>206300.0</v>
      </c>
      <c r="E524" s="7">
        <v>11.0</v>
      </c>
      <c r="F524" s="7">
        <v>4.6027593E7</v>
      </c>
      <c r="G524" s="7" t="s">
        <v>568</v>
      </c>
      <c r="H524" s="7" t="b">
        <v>0</v>
      </c>
      <c r="I524" s="7" t="s">
        <v>801</v>
      </c>
      <c r="J524" s="10">
        <f t="shared" si="1"/>
        <v>41466300</v>
      </c>
      <c r="K524" s="10" t="b">
        <f>EXACT(J524,'rincian-hps'!H524)</f>
        <v>0</v>
      </c>
    </row>
    <row r="525">
      <c r="A525" s="7" t="s">
        <v>1329</v>
      </c>
      <c r="B525" s="7" t="s">
        <v>481</v>
      </c>
      <c r="C525" s="9">
        <v>33.0</v>
      </c>
      <c r="D525" s="9">
        <v>206300.0</v>
      </c>
      <c r="E525" s="7">
        <v>11.0</v>
      </c>
      <c r="F525" s="7">
        <v>7556769.0</v>
      </c>
      <c r="G525" s="7" t="s">
        <v>568</v>
      </c>
      <c r="H525" s="7" t="b">
        <v>0</v>
      </c>
      <c r="I525" s="7" t="s">
        <v>801</v>
      </c>
      <c r="J525" s="10">
        <f t="shared" si="1"/>
        <v>6807900</v>
      </c>
      <c r="K525" s="10" t="b">
        <f>EXACT(J525,'rincian-hps'!H525)</f>
        <v>0</v>
      </c>
    </row>
    <row r="526">
      <c r="A526" s="7" t="s">
        <v>1330</v>
      </c>
      <c r="B526" s="7" t="s">
        <v>481</v>
      </c>
      <c r="C526" s="9">
        <v>55.0</v>
      </c>
      <c r="D526" s="9">
        <v>220600.0</v>
      </c>
      <c r="E526" s="7">
        <v>11.0</v>
      </c>
      <c r="F526" s="7">
        <v>1.346763E7</v>
      </c>
      <c r="G526" s="7" t="s">
        <v>568</v>
      </c>
      <c r="H526" s="7" t="b">
        <v>0</v>
      </c>
      <c r="I526" s="7" t="s">
        <v>801</v>
      </c>
      <c r="J526" s="10">
        <f t="shared" si="1"/>
        <v>12133000</v>
      </c>
      <c r="K526" s="10" t="b">
        <f>EXACT(J526,'rincian-hps'!H526)</f>
        <v>0</v>
      </c>
    </row>
    <row r="527">
      <c r="A527" s="7" t="s">
        <v>1331</v>
      </c>
      <c r="B527" s="7" t="s">
        <v>61</v>
      </c>
      <c r="C527" s="9">
        <v>40.0</v>
      </c>
      <c r="D527" s="9">
        <v>390720.0</v>
      </c>
      <c r="E527" s="7">
        <v>11.0</v>
      </c>
      <c r="F527" s="7">
        <v>1.7347968E7</v>
      </c>
      <c r="G527" s="7" t="s">
        <v>581</v>
      </c>
      <c r="H527" s="7" t="b">
        <v>0</v>
      </c>
      <c r="I527" s="7" t="s">
        <v>801</v>
      </c>
      <c r="J527" s="10">
        <f t="shared" si="1"/>
        <v>15628800</v>
      </c>
      <c r="K527" s="10" t="b">
        <f>EXACT(J527,'rincian-hps'!H527)</f>
        <v>0</v>
      </c>
    </row>
    <row r="528">
      <c r="A528" s="7" t="s">
        <v>1332</v>
      </c>
      <c r="B528" s="7" t="s">
        <v>61</v>
      </c>
      <c r="C528" s="9">
        <v>30.0</v>
      </c>
      <c r="D528" s="9">
        <v>379500.0</v>
      </c>
      <c r="E528" s="7">
        <v>11.0</v>
      </c>
      <c r="F528" s="7">
        <v>1.263735E7</v>
      </c>
      <c r="G528" s="7" t="s">
        <v>581</v>
      </c>
      <c r="H528" s="7" t="b">
        <v>0</v>
      </c>
      <c r="I528" s="7" t="s">
        <v>801</v>
      </c>
      <c r="J528" s="10">
        <f t="shared" si="1"/>
        <v>11385000</v>
      </c>
      <c r="K528" s="10" t="b">
        <f>EXACT(J528,'rincian-hps'!H528)</f>
        <v>0</v>
      </c>
    </row>
    <row r="529">
      <c r="A529" s="7" t="s">
        <v>1333</v>
      </c>
      <c r="B529" s="7" t="s">
        <v>61</v>
      </c>
      <c r="C529" s="9">
        <v>30.0</v>
      </c>
      <c r="D529" s="9">
        <v>250250.0</v>
      </c>
      <c r="E529" s="7">
        <v>11.0</v>
      </c>
      <c r="F529" s="7">
        <v>8333325.0</v>
      </c>
      <c r="G529" s="7" t="s">
        <v>581</v>
      </c>
      <c r="H529" s="7" t="b">
        <v>0</v>
      </c>
      <c r="I529" s="7" t="s">
        <v>801</v>
      </c>
      <c r="J529" s="10">
        <f t="shared" si="1"/>
        <v>7507500</v>
      </c>
      <c r="K529" s="10" t="b">
        <f>EXACT(J529,'rincian-hps'!H529)</f>
        <v>0</v>
      </c>
    </row>
    <row r="530">
      <c r="A530" s="7" t="s">
        <v>1334</v>
      </c>
      <c r="B530" s="7" t="s">
        <v>61</v>
      </c>
      <c r="C530" s="9">
        <v>34.0</v>
      </c>
      <c r="D530" s="9">
        <v>97460.0</v>
      </c>
      <c r="E530" s="7">
        <v>11.0</v>
      </c>
      <c r="F530" s="7">
        <v>3678140.4</v>
      </c>
      <c r="G530" s="7" t="s">
        <v>581</v>
      </c>
      <c r="H530" s="7" t="b">
        <v>0</v>
      </c>
      <c r="I530" s="7" t="s">
        <v>801</v>
      </c>
      <c r="J530" s="10">
        <f t="shared" si="1"/>
        <v>3313640</v>
      </c>
      <c r="K530" s="10" t="b">
        <f>EXACT(J530,'rincian-hps'!H530)</f>
        <v>0</v>
      </c>
    </row>
    <row r="531">
      <c r="A531" s="7" t="s">
        <v>1335</v>
      </c>
      <c r="B531" s="7" t="s">
        <v>61</v>
      </c>
      <c r="C531" s="9">
        <v>32.0</v>
      </c>
      <c r="D531" s="9">
        <v>247775.0</v>
      </c>
      <c r="E531" s="7">
        <v>11.0</v>
      </c>
      <c r="F531" s="7">
        <v>8800968.0</v>
      </c>
      <c r="G531" s="7" t="s">
        <v>581</v>
      </c>
      <c r="H531" s="7" t="b">
        <v>0</v>
      </c>
      <c r="I531" s="7" t="s">
        <v>801</v>
      </c>
      <c r="J531" s="10">
        <f t="shared" si="1"/>
        <v>7928800</v>
      </c>
      <c r="K531" s="10" t="b">
        <f>EXACT(J531,'rincian-hps'!H531)</f>
        <v>0</v>
      </c>
    </row>
    <row r="532">
      <c r="A532" s="7" t="s">
        <v>1336</v>
      </c>
      <c r="B532" s="7" t="s">
        <v>61</v>
      </c>
      <c r="C532" s="9">
        <v>14.0</v>
      </c>
      <c r="D532" s="9">
        <v>55330.0</v>
      </c>
      <c r="E532" s="7">
        <v>11.0</v>
      </c>
      <c r="F532" s="7">
        <v>859828.2</v>
      </c>
      <c r="G532" s="7" t="s">
        <v>581</v>
      </c>
      <c r="H532" s="7" t="b">
        <v>0</v>
      </c>
      <c r="I532" s="7" t="s">
        <v>801</v>
      </c>
      <c r="J532" s="10">
        <f t="shared" si="1"/>
        <v>774620</v>
      </c>
      <c r="K532" s="10" t="b">
        <f>EXACT(J532,'rincian-hps'!H532)</f>
        <v>0</v>
      </c>
    </row>
    <row r="533">
      <c r="A533" s="7" t="s">
        <v>1337</v>
      </c>
      <c r="B533" s="7" t="s">
        <v>61</v>
      </c>
      <c r="C533" s="9">
        <v>18.0</v>
      </c>
      <c r="D533" s="9">
        <v>69850.0</v>
      </c>
      <c r="E533" s="7">
        <v>11.0</v>
      </c>
      <c r="F533" s="7">
        <v>1395603.0</v>
      </c>
      <c r="G533" s="7" t="s">
        <v>581</v>
      </c>
      <c r="H533" s="7" t="b">
        <v>0</v>
      </c>
      <c r="I533" s="7" t="s">
        <v>801</v>
      </c>
      <c r="J533" s="10">
        <f t="shared" si="1"/>
        <v>1257300</v>
      </c>
      <c r="K533" s="10" t="b">
        <f>EXACT(J533,'rincian-hps'!H533)</f>
        <v>0</v>
      </c>
    </row>
    <row r="534">
      <c r="A534" s="7" t="s">
        <v>1338</v>
      </c>
      <c r="B534" s="7" t="s">
        <v>61</v>
      </c>
      <c r="C534" s="9">
        <v>2.0</v>
      </c>
      <c r="D534" s="9">
        <v>76340.0</v>
      </c>
      <c r="E534" s="7">
        <v>11.0</v>
      </c>
      <c r="F534" s="7">
        <v>169474.8</v>
      </c>
      <c r="G534" s="7" t="s">
        <v>581</v>
      </c>
      <c r="H534" s="7" t="b">
        <v>0</v>
      </c>
      <c r="I534" s="7" t="s">
        <v>801</v>
      </c>
      <c r="J534" s="10">
        <f t="shared" si="1"/>
        <v>152680</v>
      </c>
      <c r="K534" s="10" t="b">
        <f>EXACT(J534,'rincian-hps'!H534)</f>
        <v>0</v>
      </c>
    </row>
    <row r="535">
      <c r="A535" s="7" t="s">
        <v>1339</v>
      </c>
      <c r="B535" s="7" t="s">
        <v>481</v>
      </c>
      <c r="C535" s="9">
        <v>100.0</v>
      </c>
      <c r="D535" s="9">
        <v>206300.0</v>
      </c>
      <c r="E535" s="7">
        <v>11.0</v>
      </c>
      <c r="F535" s="7">
        <v>2.28993E7</v>
      </c>
      <c r="G535" s="7" t="s">
        <v>581</v>
      </c>
      <c r="H535" s="7" t="b">
        <v>0</v>
      </c>
      <c r="I535" s="7" t="s">
        <v>801</v>
      </c>
      <c r="J535" s="10">
        <f t="shared" si="1"/>
        <v>20630000</v>
      </c>
      <c r="K535" s="10" t="b">
        <f>EXACT(J535,'rincian-hps'!H535)</f>
        <v>0</v>
      </c>
    </row>
    <row r="536">
      <c r="A536" s="7" t="s">
        <v>1340</v>
      </c>
      <c r="B536" s="7" t="s">
        <v>481</v>
      </c>
      <c r="C536" s="9">
        <v>34.0</v>
      </c>
      <c r="D536" s="9">
        <v>206300.0</v>
      </c>
      <c r="E536" s="7">
        <v>11.0</v>
      </c>
      <c r="F536" s="7">
        <v>7785762.0</v>
      </c>
      <c r="G536" s="7" t="s">
        <v>581</v>
      </c>
      <c r="H536" s="7" t="b">
        <v>0</v>
      </c>
      <c r="I536" s="7" t="s">
        <v>801</v>
      </c>
      <c r="J536" s="10">
        <f t="shared" si="1"/>
        <v>7014200</v>
      </c>
      <c r="K536" s="10" t="b">
        <f>EXACT(J536,'rincian-hps'!H536)</f>
        <v>0</v>
      </c>
    </row>
    <row r="537">
      <c r="A537" s="7" t="s">
        <v>1341</v>
      </c>
      <c r="B537" s="7" t="s">
        <v>481</v>
      </c>
      <c r="C537" s="9">
        <v>34.0</v>
      </c>
      <c r="D537" s="9">
        <v>220600.0</v>
      </c>
      <c r="E537" s="7">
        <v>11.0</v>
      </c>
      <c r="F537" s="7">
        <v>8325444.0</v>
      </c>
      <c r="G537" s="7" t="s">
        <v>581</v>
      </c>
      <c r="H537" s="7" t="b">
        <v>0</v>
      </c>
      <c r="I537" s="7" t="s">
        <v>801</v>
      </c>
      <c r="J537" s="10">
        <f t="shared" si="1"/>
        <v>7500400</v>
      </c>
      <c r="K537" s="10" t="b">
        <f>EXACT(J537,'rincian-hps'!H537)</f>
        <v>0</v>
      </c>
    </row>
    <row r="538">
      <c r="A538" s="7" t="s">
        <v>1342</v>
      </c>
      <c r="B538" s="7" t="s">
        <v>393</v>
      </c>
      <c r="C538" s="9">
        <v>1.0</v>
      </c>
      <c r="D538" s="9">
        <v>2.35E7</v>
      </c>
      <c r="E538" s="7">
        <v>11.0</v>
      </c>
      <c r="F538" s="7">
        <v>2.6085E7</v>
      </c>
      <c r="G538" s="7" t="s">
        <v>593</v>
      </c>
      <c r="H538" s="7" t="b">
        <v>0</v>
      </c>
      <c r="I538" s="7" t="s">
        <v>801</v>
      </c>
      <c r="J538" s="10">
        <f t="shared" si="1"/>
        <v>23500000</v>
      </c>
      <c r="K538" s="10" t="b">
        <f>EXACT(J538,'rincian-hps'!H538)</f>
        <v>0</v>
      </c>
    </row>
    <row r="539">
      <c r="A539" s="7" t="s">
        <v>1343</v>
      </c>
      <c r="B539" s="7" t="s">
        <v>61</v>
      </c>
      <c r="C539" s="9">
        <v>1.0</v>
      </c>
      <c r="D539" s="9">
        <v>6250000.0</v>
      </c>
      <c r="E539" s="7">
        <v>11.0</v>
      </c>
      <c r="F539" s="7">
        <v>6937500.0</v>
      </c>
      <c r="G539" s="7" t="s">
        <v>593</v>
      </c>
      <c r="H539" s="7" t="b">
        <v>0</v>
      </c>
      <c r="I539" s="7" t="s">
        <v>801</v>
      </c>
      <c r="J539" s="10">
        <f t="shared" si="1"/>
        <v>6250000</v>
      </c>
      <c r="K539" s="10" t="b">
        <f>EXACT(J539,'rincian-hps'!H539)</f>
        <v>0</v>
      </c>
    </row>
    <row r="540">
      <c r="A540" s="7" t="s">
        <v>1344</v>
      </c>
      <c r="B540" s="7" t="s">
        <v>481</v>
      </c>
      <c r="C540" s="9">
        <v>1.0</v>
      </c>
      <c r="D540" s="9">
        <v>1250000.0</v>
      </c>
      <c r="E540" s="7">
        <v>11.0</v>
      </c>
      <c r="F540" s="7">
        <v>1387500.0</v>
      </c>
      <c r="G540" s="7" t="s">
        <v>593</v>
      </c>
      <c r="H540" s="7" t="b">
        <v>0</v>
      </c>
      <c r="I540" s="7" t="s">
        <v>801</v>
      </c>
      <c r="J540" s="10">
        <f t="shared" si="1"/>
        <v>1250000</v>
      </c>
      <c r="K540" s="10" t="b">
        <f>EXACT(J540,'rincian-hps'!H540)</f>
        <v>0</v>
      </c>
    </row>
    <row r="541">
      <c r="A541" s="7" t="s">
        <v>1345</v>
      </c>
      <c r="B541" s="7" t="s">
        <v>408</v>
      </c>
      <c r="C541" s="9">
        <v>76.0</v>
      </c>
      <c r="D541" s="9">
        <v>145000.0</v>
      </c>
      <c r="E541" s="7">
        <v>11.0</v>
      </c>
      <c r="F541" s="7">
        <v>1.22322E7</v>
      </c>
      <c r="G541" s="7" t="s">
        <v>593</v>
      </c>
      <c r="H541" s="7" t="b">
        <v>0</v>
      </c>
      <c r="I541" s="7" t="s">
        <v>801</v>
      </c>
      <c r="J541" s="10">
        <f t="shared" si="1"/>
        <v>11020000</v>
      </c>
      <c r="K541" s="10" t="b">
        <f>EXACT(J541,'rincian-hps'!H541)</f>
        <v>0</v>
      </c>
    </row>
    <row r="542">
      <c r="A542" s="7" t="s">
        <v>1346</v>
      </c>
      <c r="B542" s="7" t="s">
        <v>277</v>
      </c>
      <c r="C542" s="9">
        <v>1.0</v>
      </c>
      <c r="D542" s="9">
        <v>2500000.0</v>
      </c>
      <c r="E542" s="7">
        <v>11.0</v>
      </c>
      <c r="F542" s="7">
        <v>2775000.0</v>
      </c>
      <c r="G542" s="7" t="s">
        <v>593</v>
      </c>
      <c r="H542" s="7" t="b">
        <v>0</v>
      </c>
      <c r="I542" s="7" t="s">
        <v>801</v>
      </c>
      <c r="J542" s="10">
        <f t="shared" si="1"/>
        <v>2500000</v>
      </c>
      <c r="K542" s="10" t="b">
        <f>EXACT(J542,'rincian-hps'!H542)</f>
        <v>0</v>
      </c>
    </row>
    <row r="543">
      <c r="A543" s="7" t="s">
        <v>1347</v>
      </c>
      <c r="B543" s="7" t="s">
        <v>599</v>
      </c>
      <c r="C543" s="9">
        <v>1.0</v>
      </c>
      <c r="D543" s="9">
        <v>1250000.0</v>
      </c>
      <c r="E543" s="7">
        <v>11.0</v>
      </c>
      <c r="F543" s="7">
        <v>1387500.0</v>
      </c>
      <c r="G543" s="7" t="s">
        <v>593</v>
      </c>
      <c r="H543" s="7" t="b">
        <v>0</v>
      </c>
      <c r="I543" s="7" t="s">
        <v>801</v>
      </c>
      <c r="J543" s="10">
        <f t="shared" si="1"/>
        <v>1250000</v>
      </c>
      <c r="K543" s="10" t="b">
        <f>EXACT(J543,'rincian-hps'!H543)</f>
        <v>0</v>
      </c>
    </row>
    <row r="544">
      <c r="A544" s="7" t="s">
        <v>1348</v>
      </c>
      <c r="B544" s="7" t="s">
        <v>599</v>
      </c>
      <c r="C544" s="9">
        <v>1.0</v>
      </c>
      <c r="D544" s="9">
        <v>500000.0</v>
      </c>
      <c r="E544" s="7">
        <v>11.0</v>
      </c>
      <c r="F544" s="7">
        <v>555000.0</v>
      </c>
      <c r="G544" s="7" t="s">
        <v>593</v>
      </c>
      <c r="H544" s="7" t="b">
        <v>0</v>
      </c>
      <c r="I544" s="7" t="s">
        <v>801</v>
      </c>
      <c r="J544" s="10">
        <f t="shared" si="1"/>
        <v>500000</v>
      </c>
      <c r="K544" s="10" t="b">
        <f>EXACT(J544,'rincian-hps'!H544)</f>
        <v>0</v>
      </c>
    </row>
    <row r="545">
      <c r="A545" s="7" t="s">
        <v>1349</v>
      </c>
      <c r="B545" s="7" t="s">
        <v>408</v>
      </c>
      <c r="C545" s="9">
        <v>52.0</v>
      </c>
      <c r="D545" s="9">
        <v>962408.33</v>
      </c>
      <c r="E545" s="7">
        <v>11.0</v>
      </c>
      <c r="F545" s="7">
        <v>5.555020881E7</v>
      </c>
      <c r="G545" s="7" t="s">
        <v>602</v>
      </c>
      <c r="H545" s="7" t="b">
        <v>0</v>
      </c>
      <c r="I545" s="7" t="s">
        <v>801</v>
      </c>
      <c r="J545" s="10">
        <f t="shared" si="1"/>
        <v>50045233.16</v>
      </c>
      <c r="K545" s="10" t="b">
        <f>EXACT(J545,'rincian-hps'!H545)</f>
        <v>0</v>
      </c>
    </row>
    <row r="546">
      <c r="A546" s="7" t="s">
        <v>1350</v>
      </c>
      <c r="B546" s="7" t="s">
        <v>408</v>
      </c>
      <c r="C546" s="9">
        <v>52.0</v>
      </c>
      <c r="D546" s="9">
        <v>684108.33</v>
      </c>
      <c r="E546" s="7">
        <v>11.0</v>
      </c>
      <c r="F546" s="7">
        <v>3.948673281E7</v>
      </c>
      <c r="G546" s="7" t="s">
        <v>602</v>
      </c>
      <c r="H546" s="7" t="b">
        <v>0</v>
      </c>
      <c r="I546" s="7" t="s">
        <v>801</v>
      </c>
      <c r="J546" s="10">
        <f t="shared" si="1"/>
        <v>35573633.16</v>
      </c>
      <c r="K546" s="10" t="b">
        <f>EXACT(J546,'rincian-hps'!H546)</f>
        <v>0</v>
      </c>
    </row>
    <row r="547">
      <c r="A547" s="7" t="s">
        <v>1351</v>
      </c>
      <c r="B547" s="7" t="s">
        <v>11</v>
      </c>
      <c r="C547" s="9">
        <v>1.0</v>
      </c>
      <c r="D547" s="9">
        <v>6500000.0</v>
      </c>
      <c r="E547" s="7">
        <v>11.0</v>
      </c>
      <c r="F547" s="7">
        <v>7215000.0</v>
      </c>
      <c r="G547" s="7" t="s">
        <v>602</v>
      </c>
      <c r="H547" s="7" t="b">
        <v>0</v>
      </c>
      <c r="I547" s="7" t="s">
        <v>801</v>
      </c>
      <c r="J547" s="10">
        <f t="shared" si="1"/>
        <v>6500000</v>
      </c>
      <c r="K547" s="10" t="b">
        <f>EXACT(J547,'rincian-hps'!H547)</f>
        <v>0</v>
      </c>
    </row>
    <row r="548">
      <c r="A548" s="7" t="s">
        <v>1352</v>
      </c>
      <c r="B548" s="7" t="s">
        <v>408</v>
      </c>
      <c r="C548" s="9">
        <v>52.0</v>
      </c>
      <c r="D548" s="9">
        <v>962408.33</v>
      </c>
      <c r="E548" s="7">
        <v>11.0</v>
      </c>
      <c r="F548" s="7">
        <v>5.555020881E7</v>
      </c>
      <c r="G548" s="7" t="s">
        <v>606</v>
      </c>
      <c r="H548" s="7" t="b">
        <v>0</v>
      </c>
      <c r="I548" s="7" t="s">
        <v>801</v>
      </c>
      <c r="J548" s="10">
        <f t="shared" si="1"/>
        <v>50045233.16</v>
      </c>
      <c r="K548" s="10" t="b">
        <f>EXACT(J548,'rincian-hps'!H548)</f>
        <v>0</v>
      </c>
    </row>
    <row r="549">
      <c r="A549" s="7" t="s">
        <v>1353</v>
      </c>
      <c r="B549" s="7" t="s">
        <v>408</v>
      </c>
      <c r="C549" s="9">
        <v>52.0</v>
      </c>
      <c r="D549" s="9">
        <v>684108.33</v>
      </c>
      <c r="E549" s="7">
        <v>11.0</v>
      </c>
      <c r="F549" s="7">
        <v>3.948673281E7</v>
      </c>
      <c r="G549" s="7" t="s">
        <v>606</v>
      </c>
      <c r="H549" s="7" t="b">
        <v>0</v>
      </c>
      <c r="I549" s="7" t="s">
        <v>801</v>
      </c>
      <c r="J549" s="10">
        <f t="shared" si="1"/>
        <v>35573633.16</v>
      </c>
      <c r="K549" s="10" t="b">
        <f>EXACT(J549,'rincian-hps'!H549)</f>
        <v>0</v>
      </c>
    </row>
    <row r="550">
      <c r="A550" s="7" t="s">
        <v>1354</v>
      </c>
      <c r="B550" s="7" t="s">
        <v>11</v>
      </c>
      <c r="C550" s="9">
        <v>1.0</v>
      </c>
      <c r="D550" s="9">
        <v>6500000.0</v>
      </c>
      <c r="E550" s="7">
        <v>11.0</v>
      </c>
      <c r="F550" s="7">
        <v>7215000.0</v>
      </c>
      <c r="G550" s="7" t="s">
        <v>606</v>
      </c>
      <c r="H550" s="7" t="b">
        <v>0</v>
      </c>
      <c r="I550" s="7" t="s">
        <v>801</v>
      </c>
      <c r="J550" s="10">
        <f t="shared" si="1"/>
        <v>6500000</v>
      </c>
      <c r="K550" s="10" t="b">
        <f>EXACT(J550,'rincian-hps'!H550)</f>
        <v>0</v>
      </c>
    </row>
    <row r="551">
      <c r="A551" s="7" t="s">
        <v>1355</v>
      </c>
      <c r="B551" s="7" t="s">
        <v>408</v>
      </c>
      <c r="C551" s="9">
        <v>52.0</v>
      </c>
      <c r="D551" s="9">
        <v>962408.33</v>
      </c>
      <c r="E551" s="7">
        <v>11.0</v>
      </c>
      <c r="F551" s="7">
        <v>5.555020881E7</v>
      </c>
      <c r="G551" s="7" t="s">
        <v>610</v>
      </c>
      <c r="H551" s="7" t="b">
        <v>0</v>
      </c>
      <c r="I551" s="7" t="s">
        <v>801</v>
      </c>
      <c r="J551" s="10">
        <f t="shared" si="1"/>
        <v>50045233.16</v>
      </c>
      <c r="K551" s="10" t="b">
        <f>EXACT(J551,'rincian-hps'!H551)</f>
        <v>0</v>
      </c>
    </row>
    <row r="552">
      <c r="A552" s="7" t="s">
        <v>1356</v>
      </c>
      <c r="B552" s="7" t="s">
        <v>408</v>
      </c>
      <c r="C552" s="9">
        <v>52.0</v>
      </c>
      <c r="D552" s="9">
        <v>684108.33</v>
      </c>
      <c r="E552" s="7">
        <v>11.0</v>
      </c>
      <c r="F552" s="7">
        <v>3.948673281E7</v>
      </c>
      <c r="G552" s="7" t="s">
        <v>610</v>
      </c>
      <c r="H552" s="7" t="b">
        <v>0</v>
      </c>
      <c r="I552" s="7" t="s">
        <v>801</v>
      </c>
      <c r="J552" s="10">
        <f t="shared" si="1"/>
        <v>35573633.16</v>
      </c>
      <c r="K552" s="10" t="b">
        <f>EXACT(J552,'rincian-hps'!H552)</f>
        <v>0</v>
      </c>
    </row>
    <row r="553">
      <c r="A553" s="7" t="s">
        <v>1357</v>
      </c>
      <c r="B553" s="7" t="s">
        <v>11</v>
      </c>
      <c r="C553" s="9">
        <v>1.0</v>
      </c>
      <c r="D553" s="9">
        <v>6500000.0</v>
      </c>
      <c r="E553" s="7">
        <v>11.0</v>
      </c>
      <c r="F553" s="7">
        <v>7215000.0</v>
      </c>
      <c r="G553" s="7" t="s">
        <v>610</v>
      </c>
      <c r="H553" s="7" t="b">
        <v>0</v>
      </c>
      <c r="I553" s="7" t="s">
        <v>801</v>
      </c>
      <c r="J553" s="10">
        <f t="shared" si="1"/>
        <v>6500000</v>
      </c>
      <c r="K553" s="10" t="b">
        <f>EXACT(J553,'rincian-hps'!H553)</f>
        <v>0</v>
      </c>
    </row>
    <row r="554">
      <c r="A554" s="7" t="s">
        <v>1358</v>
      </c>
      <c r="B554" s="7" t="s">
        <v>277</v>
      </c>
      <c r="C554" s="9">
        <v>1.0</v>
      </c>
      <c r="D554" s="9">
        <v>7.7891E7</v>
      </c>
      <c r="E554" s="7">
        <v>11.0</v>
      </c>
      <c r="F554" s="7">
        <v>8.645901E7</v>
      </c>
      <c r="G554" s="7" t="s">
        <v>614</v>
      </c>
      <c r="H554" s="7" t="b">
        <v>0</v>
      </c>
      <c r="I554" s="7" t="s">
        <v>801</v>
      </c>
      <c r="J554" s="10">
        <f t="shared" si="1"/>
        <v>77891000</v>
      </c>
      <c r="K554" s="10" t="b">
        <f>EXACT(J554,'rincian-hps'!H554)</f>
        <v>0</v>
      </c>
    </row>
    <row r="555">
      <c r="A555" s="7" t="s">
        <v>1359</v>
      </c>
      <c r="B555" s="7" t="s">
        <v>277</v>
      </c>
      <c r="C555" s="9">
        <v>1.0</v>
      </c>
      <c r="D555" s="9">
        <v>1987700.0</v>
      </c>
      <c r="E555" s="7">
        <v>11.0</v>
      </c>
      <c r="F555" s="7">
        <v>2206347.0</v>
      </c>
      <c r="G555" s="7" t="s">
        <v>614</v>
      </c>
      <c r="H555" s="7" t="b">
        <v>0</v>
      </c>
      <c r="I555" s="7" t="s">
        <v>801</v>
      </c>
      <c r="J555" s="10">
        <f t="shared" si="1"/>
        <v>1987700</v>
      </c>
      <c r="K555" s="10" t="b">
        <f>EXACT(J555,'rincian-hps'!H555)</f>
        <v>0</v>
      </c>
    </row>
    <row r="556">
      <c r="A556" s="7" t="s">
        <v>1360</v>
      </c>
      <c r="B556" s="7" t="s">
        <v>277</v>
      </c>
      <c r="C556" s="9">
        <v>1.0</v>
      </c>
      <c r="D556" s="9">
        <v>2.204169E7</v>
      </c>
      <c r="E556" s="7">
        <v>11.0</v>
      </c>
      <c r="F556" s="7">
        <v>2.44662759E7</v>
      </c>
      <c r="G556" s="7" t="s">
        <v>614</v>
      </c>
      <c r="H556" s="7" t="b">
        <v>0</v>
      </c>
      <c r="I556" s="7" t="s">
        <v>801</v>
      </c>
      <c r="J556" s="10">
        <f t="shared" si="1"/>
        <v>22041690</v>
      </c>
      <c r="K556" s="10" t="b">
        <f>EXACT(J556,'rincian-hps'!H556)</f>
        <v>0</v>
      </c>
    </row>
    <row r="557">
      <c r="A557" s="7" t="s">
        <v>1361</v>
      </c>
      <c r="B557" s="7" t="s">
        <v>277</v>
      </c>
      <c r="C557" s="9">
        <v>1.0</v>
      </c>
      <c r="D557" s="9">
        <v>4741000.0</v>
      </c>
      <c r="E557" s="7">
        <v>11.0</v>
      </c>
      <c r="F557" s="7">
        <v>5262510.0</v>
      </c>
      <c r="G557" s="7" t="s">
        <v>614</v>
      </c>
      <c r="H557" s="7" t="b">
        <v>0</v>
      </c>
      <c r="I557" s="7" t="s">
        <v>801</v>
      </c>
      <c r="J557" s="10">
        <f t="shared" si="1"/>
        <v>4741000</v>
      </c>
      <c r="K557" s="10" t="b">
        <f>EXACT(J557,'rincian-hps'!H557)</f>
        <v>0</v>
      </c>
    </row>
    <row r="558">
      <c r="A558" s="7" t="s">
        <v>1362</v>
      </c>
      <c r="B558" s="7" t="s">
        <v>277</v>
      </c>
      <c r="C558" s="9">
        <v>1.0</v>
      </c>
      <c r="D558" s="9">
        <v>1.1444301E7</v>
      </c>
      <c r="E558" s="7">
        <v>11.0</v>
      </c>
      <c r="F558" s="7">
        <v>1.270317411E7</v>
      </c>
      <c r="G558" s="7" t="s">
        <v>614</v>
      </c>
      <c r="H558" s="7" t="b">
        <v>0</v>
      </c>
      <c r="I558" s="7" t="s">
        <v>801</v>
      </c>
      <c r="J558" s="10">
        <f t="shared" si="1"/>
        <v>11444301</v>
      </c>
      <c r="K558" s="10" t="b">
        <f>EXACT(J558,'rincian-hps'!H558)</f>
        <v>0</v>
      </c>
    </row>
    <row r="559">
      <c r="A559" s="7" t="s">
        <v>1363</v>
      </c>
      <c r="B559" s="7" t="s">
        <v>277</v>
      </c>
      <c r="C559" s="9">
        <v>1.0</v>
      </c>
      <c r="D559" s="9">
        <v>2815032.0</v>
      </c>
      <c r="E559" s="7">
        <v>11.0</v>
      </c>
      <c r="F559" s="7">
        <v>3124685.52</v>
      </c>
      <c r="G559" s="7" t="s">
        <v>614</v>
      </c>
      <c r="H559" s="7" t="b">
        <v>0</v>
      </c>
      <c r="I559" s="7" t="s">
        <v>801</v>
      </c>
      <c r="J559" s="10">
        <f t="shared" si="1"/>
        <v>2815032</v>
      </c>
      <c r="K559" s="10" t="b">
        <f>EXACT(J559,'rincian-hps'!H559)</f>
        <v>0</v>
      </c>
    </row>
    <row r="560">
      <c r="A560" s="7" t="s">
        <v>1364</v>
      </c>
      <c r="B560" s="7" t="s">
        <v>61</v>
      </c>
      <c r="C560" s="9">
        <v>1.0</v>
      </c>
      <c r="D560" s="9">
        <v>864416.67</v>
      </c>
      <c r="E560" s="7">
        <v>11.0</v>
      </c>
      <c r="F560" s="7">
        <v>959502.5</v>
      </c>
      <c r="G560" s="7" t="s">
        <v>614</v>
      </c>
      <c r="H560" s="7" t="b">
        <v>0</v>
      </c>
      <c r="I560" s="7" t="s">
        <v>801</v>
      </c>
      <c r="J560" s="10">
        <f t="shared" si="1"/>
        <v>864416.67</v>
      </c>
      <c r="K560" s="10" t="b">
        <f>EXACT(J560,'rincian-hps'!H560)</f>
        <v>1</v>
      </c>
    </row>
    <row r="561">
      <c r="A561" s="7" t="s">
        <v>1365</v>
      </c>
      <c r="B561" s="7" t="s">
        <v>277</v>
      </c>
      <c r="C561" s="9">
        <v>1.0</v>
      </c>
      <c r="D561" s="9">
        <v>618200.0</v>
      </c>
      <c r="E561" s="7">
        <v>11.0</v>
      </c>
      <c r="F561" s="7">
        <v>686202.0</v>
      </c>
      <c r="G561" s="7" t="s">
        <v>614</v>
      </c>
      <c r="H561" s="7" t="b">
        <v>0</v>
      </c>
      <c r="I561" s="7" t="s">
        <v>801</v>
      </c>
      <c r="J561" s="10">
        <f t="shared" si="1"/>
        <v>618200</v>
      </c>
      <c r="K561" s="10" t="b">
        <f>EXACT(J561,'rincian-hps'!H561)</f>
        <v>0</v>
      </c>
    </row>
    <row r="562">
      <c r="A562" s="7" t="s">
        <v>1366</v>
      </c>
      <c r="B562" s="7" t="s">
        <v>277</v>
      </c>
      <c r="C562" s="9">
        <v>1.0</v>
      </c>
      <c r="D562" s="9">
        <v>1295811.0</v>
      </c>
      <c r="E562" s="7">
        <v>11.0</v>
      </c>
      <c r="F562" s="7">
        <v>1438350.21</v>
      </c>
      <c r="G562" s="7" t="s">
        <v>614</v>
      </c>
      <c r="H562" s="7" t="b">
        <v>0</v>
      </c>
      <c r="I562" s="7" t="s">
        <v>801</v>
      </c>
      <c r="J562" s="10">
        <f t="shared" si="1"/>
        <v>1295811</v>
      </c>
      <c r="K562" s="10" t="b">
        <f>EXACT(J562,'rincian-hps'!H562)</f>
        <v>0</v>
      </c>
    </row>
    <row r="563">
      <c r="A563" s="7" t="s">
        <v>1367</v>
      </c>
      <c r="B563" s="7" t="s">
        <v>408</v>
      </c>
      <c r="C563" s="9">
        <v>3.0</v>
      </c>
      <c r="D563" s="9">
        <v>192280.0</v>
      </c>
      <c r="E563" s="7">
        <v>11.0</v>
      </c>
      <c r="F563" s="7">
        <v>640292.4</v>
      </c>
      <c r="G563" s="7" t="s">
        <v>614</v>
      </c>
      <c r="H563" s="7" t="b">
        <v>0</v>
      </c>
      <c r="I563" s="7" t="s">
        <v>801</v>
      </c>
      <c r="J563" s="10">
        <f t="shared" si="1"/>
        <v>576840</v>
      </c>
      <c r="K563" s="10" t="b">
        <f>EXACT(J563,'rincian-hps'!H563)</f>
        <v>0</v>
      </c>
    </row>
    <row r="564">
      <c r="A564" s="7" t="s">
        <v>1368</v>
      </c>
      <c r="B564" s="7" t="s">
        <v>277</v>
      </c>
      <c r="C564" s="9">
        <v>1.0</v>
      </c>
      <c r="D564" s="9">
        <v>1455080.0</v>
      </c>
      <c r="E564" s="7">
        <v>11.0</v>
      </c>
      <c r="F564" s="7">
        <v>1615138.8</v>
      </c>
      <c r="G564" s="7" t="s">
        <v>625</v>
      </c>
      <c r="H564" s="7" t="b">
        <v>0</v>
      </c>
      <c r="I564" s="7" t="s">
        <v>801</v>
      </c>
      <c r="J564" s="10">
        <f t="shared" si="1"/>
        <v>1455080</v>
      </c>
      <c r="K564" s="10" t="b">
        <f>EXACT(J564,'rincian-hps'!H564)</f>
        <v>0</v>
      </c>
    </row>
    <row r="565">
      <c r="A565" s="7" t="s">
        <v>1369</v>
      </c>
      <c r="B565" s="7" t="s">
        <v>408</v>
      </c>
      <c r="C565" s="9">
        <v>3.5</v>
      </c>
      <c r="D565" s="9">
        <v>852500.0</v>
      </c>
      <c r="E565" s="7">
        <v>11.0</v>
      </c>
      <c r="F565" s="7">
        <v>3311962.5</v>
      </c>
      <c r="G565" s="7" t="s">
        <v>625</v>
      </c>
      <c r="H565" s="7" t="b">
        <v>0</v>
      </c>
      <c r="I565" s="7" t="s">
        <v>801</v>
      </c>
      <c r="J565" s="10">
        <f t="shared" si="1"/>
        <v>2983750</v>
      </c>
      <c r="K565" s="10" t="b">
        <f>EXACT(J565,'rincian-hps'!H565)</f>
        <v>0</v>
      </c>
    </row>
    <row r="566">
      <c r="A566" s="7" t="s">
        <v>1370</v>
      </c>
      <c r="B566" s="7" t="s">
        <v>61</v>
      </c>
      <c r="C566" s="9">
        <v>15.0</v>
      </c>
      <c r="D566" s="9">
        <v>1105830.0</v>
      </c>
      <c r="E566" s="7">
        <v>11.0</v>
      </c>
      <c r="F566" s="7">
        <v>1.84120695E7</v>
      </c>
      <c r="G566" s="7" t="s">
        <v>625</v>
      </c>
      <c r="H566" s="7" t="b">
        <v>0</v>
      </c>
      <c r="I566" s="7" t="s">
        <v>801</v>
      </c>
      <c r="J566" s="10">
        <f t="shared" si="1"/>
        <v>16587450</v>
      </c>
      <c r="K566" s="10" t="b">
        <f>EXACT(J566,'rincian-hps'!H566)</f>
        <v>0</v>
      </c>
    </row>
    <row r="567">
      <c r="A567" s="7" t="s">
        <v>1371</v>
      </c>
      <c r="B567" s="7" t="s">
        <v>61</v>
      </c>
      <c r="C567" s="9">
        <v>1.0</v>
      </c>
      <c r="D567" s="9">
        <v>1228590.0</v>
      </c>
      <c r="E567" s="7">
        <v>11.0</v>
      </c>
      <c r="F567" s="7">
        <v>1363734.9</v>
      </c>
      <c r="G567" s="7" t="s">
        <v>625</v>
      </c>
      <c r="H567" s="7" t="b">
        <v>0</v>
      </c>
      <c r="I567" s="7" t="s">
        <v>801</v>
      </c>
      <c r="J567" s="10">
        <f t="shared" si="1"/>
        <v>1228590</v>
      </c>
      <c r="K567" s="10" t="b">
        <f>EXACT(J567,'rincian-hps'!H567)</f>
        <v>0</v>
      </c>
    </row>
    <row r="568">
      <c r="A568" s="7" t="s">
        <v>1372</v>
      </c>
      <c r="B568" s="7" t="s">
        <v>61</v>
      </c>
      <c r="C568" s="9">
        <v>2.0</v>
      </c>
      <c r="D568" s="9">
        <v>821700.0</v>
      </c>
      <c r="E568" s="7">
        <v>11.0</v>
      </c>
      <c r="F568" s="7">
        <v>1824174.0</v>
      </c>
      <c r="G568" s="7" t="s">
        <v>625</v>
      </c>
      <c r="H568" s="7" t="b">
        <v>0</v>
      </c>
      <c r="I568" s="7" t="s">
        <v>801</v>
      </c>
      <c r="J568" s="10">
        <f t="shared" si="1"/>
        <v>1643400</v>
      </c>
      <c r="K568" s="10" t="b">
        <f>EXACT(J568,'rincian-hps'!H568)</f>
        <v>0</v>
      </c>
    </row>
    <row r="569">
      <c r="A569" s="7" t="s">
        <v>1373</v>
      </c>
      <c r="B569" s="7" t="s">
        <v>61</v>
      </c>
      <c r="C569" s="9">
        <v>2.0</v>
      </c>
      <c r="D569" s="9">
        <v>1074678.0</v>
      </c>
      <c r="E569" s="7">
        <v>11.0</v>
      </c>
      <c r="F569" s="7">
        <v>2385785.16</v>
      </c>
      <c r="G569" s="7" t="s">
        <v>625</v>
      </c>
      <c r="H569" s="7" t="b">
        <v>0</v>
      </c>
      <c r="I569" s="7" t="s">
        <v>801</v>
      </c>
      <c r="J569" s="10">
        <f t="shared" si="1"/>
        <v>2149356</v>
      </c>
      <c r="K569" s="10" t="b">
        <f>EXACT(J569,'rincian-hps'!H569)</f>
        <v>0</v>
      </c>
    </row>
    <row r="570">
      <c r="A570" s="7" t="s">
        <v>1374</v>
      </c>
      <c r="B570" s="7" t="s">
        <v>61</v>
      </c>
      <c r="C570" s="9">
        <v>2.0</v>
      </c>
      <c r="D570" s="9">
        <v>1987700.0</v>
      </c>
      <c r="E570" s="7">
        <v>11.0</v>
      </c>
      <c r="F570" s="7">
        <v>4412694.0</v>
      </c>
      <c r="G570" s="7" t="s">
        <v>625</v>
      </c>
      <c r="H570" s="7" t="b">
        <v>0</v>
      </c>
      <c r="I570" s="7" t="s">
        <v>801</v>
      </c>
      <c r="J570" s="10">
        <f t="shared" si="1"/>
        <v>3975400</v>
      </c>
      <c r="K570" s="10" t="b">
        <f>EXACT(J570,'rincian-hps'!H570)</f>
        <v>0</v>
      </c>
    </row>
    <row r="571">
      <c r="A571" s="7" t="s">
        <v>1375</v>
      </c>
      <c r="B571" s="7" t="s">
        <v>61</v>
      </c>
      <c r="C571" s="9">
        <v>2.0</v>
      </c>
      <c r="D571" s="9">
        <v>312950.0</v>
      </c>
      <c r="E571" s="7">
        <v>11.0</v>
      </c>
      <c r="F571" s="7">
        <v>694749.0</v>
      </c>
      <c r="G571" s="7" t="s">
        <v>625</v>
      </c>
      <c r="H571" s="7" t="b">
        <v>0</v>
      </c>
      <c r="I571" s="7" t="s">
        <v>801</v>
      </c>
      <c r="J571" s="10">
        <f t="shared" si="1"/>
        <v>625900</v>
      </c>
      <c r="K571" s="10" t="b">
        <f>EXACT(J571,'rincian-hps'!H571)</f>
        <v>0</v>
      </c>
    </row>
    <row r="572">
      <c r="A572" s="7" t="s">
        <v>1376</v>
      </c>
      <c r="B572" s="7" t="s">
        <v>61</v>
      </c>
      <c r="C572" s="9">
        <v>2.0</v>
      </c>
      <c r="D572" s="9">
        <v>1102750.0</v>
      </c>
      <c r="E572" s="7">
        <v>11.0</v>
      </c>
      <c r="F572" s="7">
        <v>2448105.0</v>
      </c>
      <c r="G572" s="7" t="s">
        <v>625</v>
      </c>
      <c r="H572" s="7" t="b">
        <v>0</v>
      </c>
      <c r="I572" s="7" t="s">
        <v>801</v>
      </c>
      <c r="J572" s="10">
        <f t="shared" si="1"/>
        <v>2205500</v>
      </c>
      <c r="K572" s="10" t="b">
        <f>EXACT(J572,'rincian-hps'!H572)</f>
        <v>0</v>
      </c>
    </row>
    <row r="573">
      <c r="A573" s="7" t="s">
        <v>1377</v>
      </c>
      <c r="B573" s="7" t="s">
        <v>481</v>
      </c>
      <c r="C573" s="9">
        <v>18.0</v>
      </c>
      <c r="D573" s="9">
        <v>468774.17</v>
      </c>
      <c r="E573" s="7">
        <v>11.0</v>
      </c>
      <c r="F573" s="7">
        <v>9366107.92</v>
      </c>
      <c r="G573" s="7" t="s">
        <v>625</v>
      </c>
      <c r="H573" s="7" t="b">
        <v>0</v>
      </c>
      <c r="I573" s="7" t="s">
        <v>801</v>
      </c>
      <c r="J573" s="10">
        <f t="shared" si="1"/>
        <v>8437935.06</v>
      </c>
      <c r="K573" s="10" t="b">
        <f>EXACT(J573,'rincian-hps'!H573)</f>
        <v>0</v>
      </c>
    </row>
    <row r="574">
      <c r="A574" s="7" t="s">
        <v>1378</v>
      </c>
      <c r="B574" s="7" t="s">
        <v>481</v>
      </c>
      <c r="C574" s="9">
        <v>2.0</v>
      </c>
      <c r="D574" s="9">
        <v>468774.17</v>
      </c>
      <c r="E574" s="7">
        <v>11.0</v>
      </c>
      <c r="F574" s="7">
        <v>1040678.66</v>
      </c>
      <c r="G574" s="7" t="s">
        <v>625</v>
      </c>
      <c r="H574" s="7" t="b">
        <v>0</v>
      </c>
      <c r="I574" s="7" t="s">
        <v>801</v>
      </c>
      <c r="J574" s="10">
        <f t="shared" si="1"/>
        <v>937548.34</v>
      </c>
      <c r="K574" s="10" t="b">
        <f>EXACT(J574,'rincian-hps'!H574)</f>
        <v>0</v>
      </c>
    </row>
    <row r="575">
      <c r="A575" s="7" t="s">
        <v>1379</v>
      </c>
      <c r="B575" s="7" t="s">
        <v>277</v>
      </c>
      <c r="C575" s="9">
        <v>1.0</v>
      </c>
      <c r="D575" s="9">
        <v>1750000.0</v>
      </c>
      <c r="E575" s="7">
        <v>11.0</v>
      </c>
      <c r="F575" s="7">
        <v>1942500.0</v>
      </c>
      <c r="G575" s="7" t="s">
        <v>625</v>
      </c>
      <c r="H575" s="7" t="b">
        <v>0</v>
      </c>
      <c r="I575" s="7" t="s">
        <v>801</v>
      </c>
      <c r="J575" s="10">
        <f t="shared" si="1"/>
        <v>1750000</v>
      </c>
      <c r="K575" s="10" t="b">
        <f>EXACT(J575,'rincian-hps'!H575)</f>
        <v>0</v>
      </c>
    </row>
    <row r="576">
      <c r="A576" s="7" t="s">
        <v>1380</v>
      </c>
      <c r="B576" s="7" t="s">
        <v>277</v>
      </c>
      <c r="C576" s="9">
        <v>1.0</v>
      </c>
      <c r="D576" s="9">
        <v>1455080.0</v>
      </c>
      <c r="E576" s="7">
        <v>11.0</v>
      </c>
      <c r="F576" s="7">
        <v>1615138.8</v>
      </c>
      <c r="G576" s="7" t="s">
        <v>638</v>
      </c>
      <c r="H576" s="7" t="b">
        <v>0</v>
      </c>
      <c r="I576" s="7" t="s">
        <v>801</v>
      </c>
      <c r="J576" s="10">
        <f t="shared" si="1"/>
        <v>1455080</v>
      </c>
      <c r="K576" s="10" t="b">
        <f>EXACT(J576,'rincian-hps'!H576)</f>
        <v>0</v>
      </c>
    </row>
    <row r="577">
      <c r="A577" s="7" t="s">
        <v>1381</v>
      </c>
      <c r="B577" s="7" t="s">
        <v>408</v>
      </c>
      <c r="C577" s="9">
        <v>9.5</v>
      </c>
      <c r="D577" s="9">
        <v>852500.0</v>
      </c>
      <c r="E577" s="7">
        <v>11.0</v>
      </c>
      <c r="F577" s="7">
        <v>8989612.5</v>
      </c>
      <c r="G577" s="7" t="s">
        <v>638</v>
      </c>
      <c r="H577" s="7" t="b">
        <v>0</v>
      </c>
      <c r="I577" s="7" t="s">
        <v>801</v>
      </c>
      <c r="J577" s="10">
        <f t="shared" si="1"/>
        <v>8098750</v>
      </c>
      <c r="K577" s="10" t="b">
        <f>EXACT(J577,'rincian-hps'!H577)</f>
        <v>0</v>
      </c>
    </row>
    <row r="578">
      <c r="A578" s="7" t="s">
        <v>1382</v>
      </c>
      <c r="B578" s="7" t="s">
        <v>61</v>
      </c>
      <c r="C578" s="9">
        <v>15.0</v>
      </c>
      <c r="D578" s="9">
        <v>1105830.0</v>
      </c>
      <c r="E578" s="7">
        <v>11.0</v>
      </c>
      <c r="F578" s="7">
        <v>1.84120695E7</v>
      </c>
      <c r="G578" s="7" t="s">
        <v>638</v>
      </c>
      <c r="H578" s="7" t="b">
        <v>0</v>
      </c>
      <c r="I578" s="7" t="s">
        <v>801</v>
      </c>
      <c r="J578" s="10">
        <f t="shared" si="1"/>
        <v>16587450</v>
      </c>
      <c r="K578" s="10" t="b">
        <f>EXACT(J578,'rincian-hps'!H578)</f>
        <v>0</v>
      </c>
    </row>
    <row r="579">
      <c r="A579" s="7" t="s">
        <v>1383</v>
      </c>
      <c r="B579" s="7" t="s">
        <v>61</v>
      </c>
      <c r="C579" s="9">
        <v>1.0</v>
      </c>
      <c r="D579" s="9">
        <v>1228590.0</v>
      </c>
      <c r="E579" s="7">
        <v>11.0</v>
      </c>
      <c r="F579" s="7">
        <v>1363734.9</v>
      </c>
      <c r="G579" s="7" t="s">
        <v>638</v>
      </c>
      <c r="H579" s="7" t="b">
        <v>0</v>
      </c>
      <c r="I579" s="7" t="s">
        <v>801</v>
      </c>
      <c r="J579" s="10">
        <f t="shared" si="1"/>
        <v>1228590</v>
      </c>
      <c r="K579" s="10" t="b">
        <f>EXACT(J579,'rincian-hps'!H579)</f>
        <v>0</v>
      </c>
    </row>
    <row r="580">
      <c r="A580" s="7" t="s">
        <v>1384</v>
      </c>
      <c r="B580" s="7" t="s">
        <v>61</v>
      </c>
      <c r="C580" s="9">
        <v>3.0</v>
      </c>
      <c r="D580" s="9">
        <v>821700.0</v>
      </c>
      <c r="E580" s="7">
        <v>11.0</v>
      </c>
      <c r="F580" s="7">
        <v>2736261.0</v>
      </c>
      <c r="G580" s="7" t="s">
        <v>638</v>
      </c>
      <c r="H580" s="7" t="b">
        <v>0</v>
      </c>
      <c r="I580" s="7" t="s">
        <v>801</v>
      </c>
      <c r="J580" s="10">
        <f t="shared" si="1"/>
        <v>2465100</v>
      </c>
      <c r="K580" s="10" t="b">
        <f>EXACT(J580,'rincian-hps'!H580)</f>
        <v>0</v>
      </c>
    </row>
    <row r="581">
      <c r="A581" s="7" t="s">
        <v>1385</v>
      </c>
      <c r="B581" s="7" t="s">
        <v>61</v>
      </c>
      <c r="C581" s="9">
        <v>3.0</v>
      </c>
      <c r="D581" s="9">
        <v>1074678.0</v>
      </c>
      <c r="E581" s="7">
        <v>11.0</v>
      </c>
      <c r="F581" s="7">
        <v>3578677.74</v>
      </c>
      <c r="G581" s="7" t="s">
        <v>638</v>
      </c>
      <c r="H581" s="7" t="b">
        <v>0</v>
      </c>
      <c r="I581" s="7" t="s">
        <v>801</v>
      </c>
      <c r="J581" s="10">
        <f t="shared" si="1"/>
        <v>3224034</v>
      </c>
      <c r="K581" s="10" t="b">
        <f>EXACT(J581,'rincian-hps'!H581)</f>
        <v>0</v>
      </c>
    </row>
    <row r="582">
      <c r="A582" s="7" t="s">
        <v>1386</v>
      </c>
      <c r="B582" s="7" t="s">
        <v>61</v>
      </c>
      <c r="C582" s="9">
        <v>1.0</v>
      </c>
      <c r="D582" s="9">
        <v>1987700.0</v>
      </c>
      <c r="E582" s="7">
        <v>11.0</v>
      </c>
      <c r="F582" s="7">
        <v>2206347.0</v>
      </c>
      <c r="G582" s="7" t="s">
        <v>638</v>
      </c>
      <c r="H582" s="7" t="b">
        <v>0</v>
      </c>
      <c r="I582" s="7" t="s">
        <v>801</v>
      </c>
      <c r="J582" s="10">
        <f t="shared" si="1"/>
        <v>1987700</v>
      </c>
      <c r="K582" s="10" t="b">
        <f>EXACT(J582,'rincian-hps'!H582)</f>
        <v>0</v>
      </c>
    </row>
    <row r="583">
      <c r="A583" s="7" t="s">
        <v>1387</v>
      </c>
      <c r="B583" s="7" t="s">
        <v>61</v>
      </c>
      <c r="C583" s="9">
        <v>3.0</v>
      </c>
      <c r="D583" s="9">
        <v>312950.0</v>
      </c>
      <c r="E583" s="7">
        <v>11.0</v>
      </c>
      <c r="F583" s="7">
        <v>1042123.5</v>
      </c>
      <c r="G583" s="7" t="s">
        <v>638</v>
      </c>
      <c r="H583" s="7" t="b">
        <v>0</v>
      </c>
      <c r="I583" s="7" t="s">
        <v>801</v>
      </c>
      <c r="J583" s="10">
        <f t="shared" si="1"/>
        <v>938850</v>
      </c>
      <c r="K583" s="10" t="b">
        <f>EXACT(J583,'rincian-hps'!H583)</f>
        <v>0</v>
      </c>
    </row>
    <row r="584">
      <c r="A584" s="7" t="s">
        <v>1388</v>
      </c>
      <c r="B584" s="7" t="s">
        <v>61</v>
      </c>
      <c r="C584" s="9">
        <v>1.0</v>
      </c>
      <c r="D584" s="9">
        <v>1102750.0</v>
      </c>
      <c r="E584" s="7">
        <v>11.0</v>
      </c>
      <c r="F584" s="7">
        <v>1224052.5</v>
      </c>
      <c r="G584" s="7" t="s">
        <v>638</v>
      </c>
      <c r="H584" s="7" t="b">
        <v>0</v>
      </c>
      <c r="I584" s="7" t="s">
        <v>801</v>
      </c>
      <c r="J584" s="10">
        <f t="shared" si="1"/>
        <v>1102750</v>
      </c>
      <c r="K584" s="10" t="b">
        <f>EXACT(J584,'rincian-hps'!H584)</f>
        <v>0</v>
      </c>
    </row>
    <row r="585">
      <c r="A585" s="7" t="s">
        <v>1389</v>
      </c>
      <c r="B585" s="7" t="s">
        <v>481</v>
      </c>
      <c r="C585" s="9">
        <v>36.0</v>
      </c>
      <c r="D585" s="9">
        <v>468774.17</v>
      </c>
      <c r="E585" s="7">
        <v>11.0</v>
      </c>
      <c r="F585" s="7">
        <v>1.873221583E7</v>
      </c>
      <c r="G585" s="7" t="s">
        <v>638</v>
      </c>
      <c r="H585" s="7" t="b">
        <v>0</v>
      </c>
      <c r="I585" s="7" t="s">
        <v>801</v>
      </c>
      <c r="J585" s="10">
        <f t="shared" si="1"/>
        <v>16875870.12</v>
      </c>
      <c r="K585" s="10" t="b">
        <f>EXACT(J585,'rincian-hps'!H585)</f>
        <v>0</v>
      </c>
    </row>
    <row r="586">
      <c r="A586" s="7" t="s">
        <v>1390</v>
      </c>
      <c r="B586" s="7" t="s">
        <v>481</v>
      </c>
      <c r="C586" s="9">
        <v>3.0</v>
      </c>
      <c r="D586" s="9">
        <v>468774.17</v>
      </c>
      <c r="E586" s="7">
        <v>11.0</v>
      </c>
      <c r="F586" s="7">
        <v>1561017.99</v>
      </c>
      <c r="G586" s="7" t="s">
        <v>638</v>
      </c>
      <c r="H586" s="7" t="b">
        <v>0</v>
      </c>
      <c r="I586" s="7" t="s">
        <v>801</v>
      </c>
      <c r="J586" s="10">
        <f t="shared" si="1"/>
        <v>1406322.51</v>
      </c>
      <c r="K586" s="10" t="b">
        <f>EXACT(J586,'rincian-hps'!H586)</f>
        <v>0</v>
      </c>
    </row>
    <row r="587">
      <c r="A587" s="7" t="s">
        <v>1391</v>
      </c>
      <c r="B587" s="7" t="s">
        <v>277</v>
      </c>
      <c r="C587" s="9">
        <v>1.0</v>
      </c>
      <c r="D587" s="9">
        <v>1750000.0</v>
      </c>
      <c r="E587" s="7">
        <v>11.0</v>
      </c>
      <c r="F587" s="7">
        <v>1942500.0</v>
      </c>
      <c r="G587" s="7" t="s">
        <v>638</v>
      </c>
      <c r="H587" s="7" t="b">
        <v>0</v>
      </c>
      <c r="I587" s="7" t="s">
        <v>801</v>
      </c>
      <c r="J587" s="10">
        <f t="shared" si="1"/>
        <v>1750000</v>
      </c>
      <c r="K587" s="10" t="b">
        <f>EXACT(J587,'rincian-hps'!H587)</f>
        <v>0</v>
      </c>
    </row>
    <row r="588">
      <c r="A588" s="7" t="s">
        <v>1392</v>
      </c>
      <c r="B588" s="7" t="s">
        <v>277</v>
      </c>
      <c r="C588" s="9">
        <v>1.0</v>
      </c>
      <c r="D588" s="9">
        <v>1455080.0</v>
      </c>
      <c r="E588" s="7">
        <v>11.0</v>
      </c>
      <c r="F588" s="7">
        <v>1615138.8</v>
      </c>
      <c r="G588" s="7" t="s">
        <v>651</v>
      </c>
      <c r="H588" s="7" t="b">
        <v>0</v>
      </c>
      <c r="I588" s="7" t="s">
        <v>801</v>
      </c>
      <c r="J588" s="10">
        <f t="shared" si="1"/>
        <v>1455080</v>
      </c>
      <c r="K588" s="10" t="b">
        <f>EXACT(J588,'rincian-hps'!H588)</f>
        <v>0</v>
      </c>
    </row>
    <row r="589">
      <c r="A589" s="7" t="s">
        <v>1393</v>
      </c>
      <c r="B589" s="7" t="s">
        <v>408</v>
      </c>
      <c r="C589" s="9">
        <v>15.0</v>
      </c>
      <c r="D589" s="9">
        <v>852500.0</v>
      </c>
      <c r="E589" s="7">
        <v>11.0</v>
      </c>
      <c r="F589" s="7">
        <v>1.4194125E7</v>
      </c>
      <c r="G589" s="7" t="s">
        <v>651</v>
      </c>
      <c r="H589" s="7" t="b">
        <v>0</v>
      </c>
      <c r="I589" s="7" t="s">
        <v>801</v>
      </c>
      <c r="J589" s="10">
        <f t="shared" si="1"/>
        <v>12787500</v>
      </c>
      <c r="K589" s="10" t="b">
        <f>EXACT(J589,'rincian-hps'!H589)</f>
        <v>0</v>
      </c>
    </row>
    <row r="590">
      <c r="A590" s="7" t="s">
        <v>1394</v>
      </c>
      <c r="B590" s="7" t="s">
        <v>61</v>
      </c>
      <c r="C590" s="9">
        <v>34.0</v>
      </c>
      <c r="D590" s="9">
        <v>1105830.0</v>
      </c>
      <c r="E590" s="7">
        <v>11.0</v>
      </c>
      <c r="F590" s="7">
        <v>4.17340242E7</v>
      </c>
      <c r="G590" s="7" t="s">
        <v>651</v>
      </c>
      <c r="H590" s="7" t="b">
        <v>0</v>
      </c>
      <c r="I590" s="7" t="s">
        <v>801</v>
      </c>
      <c r="J590" s="10">
        <f t="shared" si="1"/>
        <v>37598220</v>
      </c>
      <c r="K590" s="10" t="b">
        <f>EXACT(J590,'rincian-hps'!H590)</f>
        <v>0</v>
      </c>
    </row>
    <row r="591">
      <c r="A591" s="7" t="s">
        <v>1395</v>
      </c>
      <c r="B591" s="7" t="s">
        <v>61</v>
      </c>
      <c r="C591" s="9">
        <v>1.0</v>
      </c>
      <c r="D591" s="9">
        <v>1228590.0</v>
      </c>
      <c r="E591" s="7">
        <v>11.0</v>
      </c>
      <c r="F591" s="7">
        <v>1363734.9</v>
      </c>
      <c r="G591" s="7" t="s">
        <v>651</v>
      </c>
      <c r="H591" s="7" t="b">
        <v>0</v>
      </c>
      <c r="I591" s="7" t="s">
        <v>801</v>
      </c>
      <c r="J591" s="10">
        <f t="shared" si="1"/>
        <v>1228590</v>
      </c>
      <c r="K591" s="10" t="b">
        <f>EXACT(J591,'rincian-hps'!H591)</f>
        <v>0</v>
      </c>
    </row>
    <row r="592">
      <c r="A592" s="7" t="s">
        <v>1396</v>
      </c>
      <c r="B592" s="7" t="s">
        <v>61</v>
      </c>
      <c r="C592" s="9">
        <v>3.0</v>
      </c>
      <c r="D592" s="9">
        <v>821700.0</v>
      </c>
      <c r="E592" s="7">
        <v>11.0</v>
      </c>
      <c r="F592" s="7">
        <v>2736261.0</v>
      </c>
      <c r="G592" s="7" t="s">
        <v>651</v>
      </c>
      <c r="H592" s="7" t="b">
        <v>0</v>
      </c>
      <c r="I592" s="7" t="s">
        <v>801</v>
      </c>
      <c r="J592" s="10">
        <f t="shared" si="1"/>
        <v>2465100</v>
      </c>
      <c r="K592" s="10" t="b">
        <f>EXACT(J592,'rincian-hps'!H592)</f>
        <v>0</v>
      </c>
    </row>
    <row r="593">
      <c r="A593" s="7" t="s">
        <v>1397</v>
      </c>
      <c r="B593" s="7" t="s">
        <v>61</v>
      </c>
      <c r="C593" s="9">
        <v>3.0</v>
      </c>
      <c r="D593" s="9">
        <v>1074678.0</v>
      </c>
      <c r="E593" s="7">
        <v>11.0</v>
      </c>
      <c r="F593" s="7">
        <v>3578677.74</v>
      </c>
      <c r="G593" s="7" t="s">
        <v>651</v>
      </c>
      <c r="H593" s="7" t="b">
        <v>0</v>
      </c>
      <c r="I593" s="7" t="s">
        <v>801</v>
      </c>
      <c r="J593" s="10">
        <f t="shared" si="1"/>
        <v>3224034</v>
      </c>
      <c r="K593" s="10" t="b">
        <f>EXACT(J593,'rincian-hps'!H593)</f>
        <v>0</v>
      </c>
    </row>
    <row r="594">
      <c r="A594" s="7" t="s">
        <v>1398</v>
      </c>
      <c r="B594" s="7" t="s">
        <v>61</v>
      </c>
      <c r="C594" s="9">
        <v>1.0</v>
      </c>
      <c r="D594" s="9">
        <v>1987700.0</v>
      </c>
      <c r="E594" s="7">
        <v>11.0</v>
      </c>
      <c r="F594" s="7">
        <v>2206347.0</v>
      </c>
      <c r="G594" s="7" t="s">
        <v>651</v>
      </c>
      <c r="H594" s="7" t="b">
        <v>0</v>
      </c>
      <c r="I594" s="7" t="s">
        <v>801</v>
      </c>
      <c r="J594" s="10">
        <f t="shared" si="1"/>
        <v>1987700</v>
      </c>
      <c r="K594" s="10" t="b">
        <f>EXACT(J594,'rincian-hps'!H594)</f>
        <v>0</v>
      </c>
    </row>
    <row r="595">
      <c r="A595" s="7" t="s">
        <v>1399</v>
      </c>
      <c r="B595" s="7" t="s">
        <v>61</v>
      </c>
      <c r="C595" s="9">
        <v>3.0</v>
      </c>
      <c r="D595" s="9">
        <v>312950.0</v>
      </c>
      <c r="E595" s="7">
        <v>11.0</v>
      </c>
      <c r="F595" s="7">
        <v>1042123.5</v>
      </c>
      <c r="G595" s="7" t="s">
        <v>651</v>
      </c>
      <c r="H595" s="7" t="b">
        <v>0</v>
      </c>
      <c r="I595" s="7" t="s">
        <v>801</v>
      </c>
      <c r="J595" s="10">
        <f t="shared" si="1"/>
        <v>938850</v>
      </c>
      <c r="K595" s="10" t="b">
        <f>EXACT(J595,'rincian-hps'!H595)</f>
        <v>0</v>
      </c>
    </row>
    <row r="596">
      <c r="A596" s="7" t="s">
        <v>1400</v>
      </c>
      <c r="B596" s="7" t="s">
        <v>61</v>
      </c>
      <c r="C596" s="9">
        <v>1.0</v>
      </c>
      <c r="D596" s="9">
        <v>1102750.0</v>
      </c>
      <c r="E596" s="7">
        <v>11.0</v>
      </c>
      <c r="F596" s="7">
        <v>1224052.5</v>
      </c>
      <c r="G596" s="7" t="s">
        <v>651</v>
      </c>
      <c r="H596" s="7" t="b">
        <v>0</v>
      </c>
      <c r="I596" s="7" t="s">
        <v>801</v>
      </c>
      <c r="J596" s="10">
        <f t="shared" si="1"/>
        <v>1102750</v>
      </c>
      <c r="K596" s="10" t="b">
        <f>EXACT(J596,'rincian-hps'!H596)</f>
        <v>0</v>
      </c>
    </row>
    <row r="597">
      <c r="A597" s="7" t="s">
        <v>1401</v>
      </c>
      <c r="B597" s="7" t="s">
        <v>481</v>
      </c>
      <c r="C597" s="9">
        <v>36.0</v>
      </c>
      <c r="D597" s="9">
        <v>468774.17</v>
      </c>
      <c r="E597" s="7">
        <v>11.0</v>
      </c>
      <c r="F597" s="7">
        <v>1.873221583E7</v>
      </c>
      <c r="G597" s="7" t="s">
        <v>651</v>
      </c>
      <c r="H597" s="7" t="b">
        <v>0</v>
      </c>
      <c r="I597" s="7" t="s">
        <v>801</v>
      </c>
      <c r="J597" s="10">
        <f t="shared" si="1"/>
        <v>16875870.12</v>
      </c>
      <c r="K597" s="10" t="b">
        <f>EXACT(J597,'rincian-hps'!H597)</f>
        <v>0</v>
      </c>
    </row>
    <row r="598">
      <c r="A598" s="7" t="s">
        <v>1402</v>
      </c>
      <c r="B598" s="7" t="s">
        <v>481</v>
      </c>
      <c r="C598" s="9">
        <v>3.0</v>
      </c>
      <c r="D598" s="9">
        <v>468774.17</v>
      </c>
      <c r="E598" s="7">
        <v>11.0</v>
      </c>
      <c r="F598" s="7">
        <v>1561017.99</v>
      </c>
      <c r="G598" s="7" t="s">
        <v>651</v>
      </c>
      <c r="H598" s="7" t="b">
        <v>0</v>
      </c>
      <c r="I598" s="7" t="s">
        <v>801</v>
      </c>
      <c r="J598" s="10">
        <f t="shared" si="1"/>
        <v>1406322.51</v>
      </c>
      <c r="K598" s="10" t="b">
        <f>EXACT(J598,'rincian-hps'!H598)</f>
        <v>0</v>
      </c>
    </row>
    <row r="599">
      <c r="A599" s="7" t="s">
        <v>1403</v>
      </c>
      <c r="B599" s="7" t="s">
        <v>277</v>
      </c>
      <c r="C599" s="9">
        <v>1.0</v>
      </c>
      <c r="D599" s="9">
        <v>1750000.0</v>
      </c>
      <c r="E599" s="7">
        <v>11.0</v>
      </c>
      <c r="F599" s="7">
        <v>1942500.0</v>
      </c>
      <c r="G599" s="7" t="s">
        <v>651</v>
      </c>
      <c r="H599" s="7" t="b">
        <v>0</v>
      </c>
      <c r="I599" s="7" t="s">
        <v>801</v>
      </c>
      <c r="J599" s="10">
        <f t="shared" si="1"/>
        <v>1750000</v>
      </c>
      <c r="K599" s="10" t="b">
        <f>EXACT(J599,'rincian-hps'!H599)</f>
        <v>0</v>
      </c>
    </row>
    <row r="600">
      <c r="A600" s="7" t="s">
        <v>1404</v>
      </c>
      <c r="B600" s="7" t="s">
        <v>277</v>
      </c>
      <c r="C600" s="9">
        <v>1.0</v>
      </c>
      <c r="D600" s="9">
        <v>3.664851667E7</v>
      </c>
      <c r="E600" s="7">
        <v>11.0</v>
      </c>
      <c r="F600" s="7">
        <v>4.06798535E7</v>
      </c>
      <c r="G600" s="7" t="s">
        <v>664</v>
      </c>
      <c r="H600" s="7" t="b">
        <v>0</v>
      </c>
      <c r="I600" s="7" t="s">
        <v>801</v>
      </c>
      <c r="J600" s="10">
        <f t="shared" si="1"/>
        <v>36648516.67</v>
      </c>
      <c r="K600" s="10" t="b">
        <f>EXACT(J600,'rincian-hps'!H600)</f>
        <v>1</v>
      </c>
    </row>
    <row r="601">
      <c r="A601" s="7" t="s">
        <v>1405</v>
      </c>
      <c r="B601" s="7" t="s">
        <v>277</v>
      </c>
      <c r="C601" s="9">
        <v>1.0</v>
      </c>
      <c r="D601" s="9">
        <v>4574350.0</v>
      </c>
      <c r="E601" s="7">
        <v>11.0</v>
      </c>
      <c r="F601" s="7">
        <v>5077528.5</v>
      </c>
      <c r="G601" s="7" t="s">
        <v>664</v>
      </c>
      <c r="H601" s="7" t="b">
        <v>0</v>
      </c>
      <c r="I601" s="7" t="s">
        <v>801</v>
      </c>
      <c r="J601" s="10">
        <f t="shared" si="1"/>
        <v>4574350</v>
      </c>
      <c r="K601" s="10" t="b">
        <f>EXACT(J601,'rincian-hps'!H601)</f>
        <v>0</v>
      </c>
    </row>
    <row r="602">
      <c r="A602" s="7" t="s">
        <v>1406</v>
      </c>
      <c r="B602" s="7" t="s">
        <v>277</v>
      </c>
      <c r="C602" s="9">
        <v>1.0</v>
      </c>
      <c r="D602" s="9">
        <v>4650891.67</v>
      </c>
      <c r="E602" s="7">
        <v>11.0</v>
      </c>
      <c r="F602" s="7">
        <v>5162489.75</v>
      </c>
      <c r="G602" s="7" t="s">
        <v>664</v>
      </c>
      <c r="H602" s="7" t="b">
        <v>0</v>
      </c>
      <c r="I602" s="7" t="s">
        <v>801</v>
      </c>
      <c r="J602" s="10">
        <f t="shared" si="1"/>
        <v>4650891.67</v>
      </c>
      <c r="K602" s="10" t="b">
        <f>EXACT(J602,'rincian-hps'!H602)</f>
        <v>1</v>
      </c>
    </row>
    <row r="603">
      <c r="A603" s="7" t="s">
        <v>1407</v>
      </c>
      <c r="B603" s="7" t="s">
        <v>339</v>
      </c>
      <c r="C603" s="9">
        <v>2.0</v>
      </c>
      <c r="D603" s="9">
        <v>9267206.67</v>
      </c>
      <c r="E603" s="7">
        <v>11.0</v>
      </c>
      <c r="F603" s="7">
        <v>2.057319881E7</v>
      </c>
      <c r="G603" s="7" t="s">
        <v>664</v>
      </c>
      <c r="H603" s="7" t="b">
        <v>0</v>
      </c>
      <c r="I603" s="7" t="s">
        <v>801</v>
      </c>
      <c r="J603" s="10">
        <f t="shared" si="1"/>
        <v>18534413.34</v>
      </c>
      <c r="K603" s="10" t="b">
        <f>EXACT(J603,'rincian-hps'!H603)</f>
        <v>0</v>
      </c>
    </row>
    <row r="604">
      <c r="A604" s="7" t="s">
        <v>1408</v>
      </c>
      <c r="B604" s="7" t="s">
        <v>277</v>
      </c>
      <c r="C604" s="9">
        <v>2.0</v>
      </c>
      <c r="D604" s="9">
        <v>4210066.67</v>
      </c>
      <c r="E604" s="7">
        <v>11.0</v>
      </c>
      <c r="F604" s="7">
        <v>9346348.01</v>
      </c>
      <c r="G604" s="7" t="s">
        <v>664</v>
      </c>
      <c r="H604" s="7" t="b">
        <v>0</v>
      </c>
      <c r="I604" s="7" t="s">
        <v>801</v>
      </c>
      <c r="J604" s="10">
        <f t="shared" si="1"/>
        <v>8420133.34</v>
      </c>
      <c r="K604" s="10" t="b">
        <f>EXACT(J604,'rincian-hps'!H604)</f>
        <v>0</v>
      </c>
    </row>
    <row r="605">
      <c r="A605" s="7" t="s">
        <v>1409</v>
      </c>
      <c r="B605" s="7" t="s">
        <v>277</v>
      </c>
      <c r="C605" s="9">
        <v>1.0</v>
      </c>
      <c r="D605" s="9">
        <v>8989016.67</v>
      </c>
      <c r="E605" s="7">
        <v>11.0</v>
      </c>
      <c r="F605" s="7">
        <v>9977808.5</v>
      </c>
      <c r="G605" s="7" t="s">
        <v>664</v>
      </c>
      <c r="H605" s="7" t="b">
        <v>0</v>
      </c>
      <c r="I605" s="7" t="s">
        <v>801</v>
      </c>
      <c r="J605" s="10">
        <f t="shared" si="1"/>
        <v>8989016.67</v>
      </c>
      <c r="K605" s="10" t="b">
        <f>EXACT(J605,'rincian-hps'!H605)</f>
        <v>1</v>
      </c>
    </row>
    <row r="606">
      <c r="A606" s="7" t="s">
        <v>1410</v>
      </c>
      <c r="B606" s="7" t="s">
        <v>61</v>
      </c>
      <c r="C606" s="9">
        <v>2.0</v>
      </c>
      <c r="D606" s="9">
        <v>864416.67</v>
      </c>
      <c r="E606" s="7">
        <v>11.0</v>
      </c>
      <c r="F606" s="7">
        <v>1919005.01</v>
      </c>
      <c r="G606" s="7" t="s">
        <v>664</v>
      </c>
      <c r="H606" s="7" t="b">
        <v>0</v>
      </c>
      <c r="I606" s="7" t="s">
        <v>801</v>
      </c>
      <c r="J606" s="10">
        <f t="shared" si="1"/>
        <v>1728833.34</v>
      </c>
      <c r="K606" s="10" t="b">
        <f>EXACT(J606,'rincian-hps'!H606)</f>
        <v>0</v>
      </c>
    </row>
    <row r="607">
      <c r="A607" s="7" t="s">
        <v>1411</v>
      </c>
      <c r="B607" s="7" t="s">
        <v>339</v>
      </c>
      <c r="C607" s="9">
        <v>1.0</v>
      </c>
      <c r="D607" s="9">
        <v>5600000.0</v>
      </c>
      <c r="E607" s="7">
        <v>11.0</v>
      </c>
      <c r="F607" s="7">
        <v>6216000.0</v>
      </c>
      <c r="G607" s="7" t="s">
        <v>664</v>
      </c>
      <c r="H607" s="7" t="b">
        <v>0</v>
      </c>
      <c r="I607" s="7" t="s">
        <v>801</v>
      </c>
      <c r="J607" s="10">
        <f t="shared" si="1"/>
        <v>5600000</v>
      </c>
      <c r="K607" s="10" t="b">
        <f>EXACT(J607,'rincian-hps'!H607)</f>
        <v>0</v>
      </c>
    </row>
    <row r="608">
      <c r="A608" s="7" t="s">
        <v>1412</v>
      </c>
      <c r="B608" s="7" t="s">
        <v>408</v>
      </c>
      <c r="C608" s="9">
        <v>8.0</v>
      </c>
      <c r="D608" s="9">
        <v>110000.0</v>
      </c>
      <c r="E608" s="7">
        <v>11.0</v>
      </c>
      <c r="F608" s="7">
        <v>976800.0</v>
      </c>
      <c r="G608" s="7" t="s">
        <v>664</v>
      </c>
      <c r="H608" s="7" t="b">
        <v>0</v>
      </c>
      <c r="I608" s="7" t="s">
        <v>801</v>
      </c>
      <c r="J608" s="10">
        <f t="shared" si="1"/>
        <v>880000</v>
      </c>
      <c r="K608" s="10" t="b">
        <f>EXACT(J608,'rincian-hps'!H608)</f>
        <v>0</v>
      </c>
    </row>
    <row r="609">
      <c r="A609" s="7" t="s">
        <v>1413</v>
      </c>
      <c r="B609" s="7" t="s">
        <v>339</v>
      </c>
      <c r="C609" s="9">
        <v>1.0</v>
      </c>
      <c r="D609" s="9">
        <v>4.647621E7</v>
      </c>
      <c r="E609" s="7">
        <v>11.0</v>
      </c>
      <c r="F609" s="7">
        <v>5.15885931E7</v>
      </c>
      <c r="G609" s="7" t="s">
        <v>664</v>
      </c>
      <c r="H609" s="7" t="b">
        <v>0</v>
      </c>
      <c r="I609" s="7" t="s">
        <v>801</v>
      </c>
      <c r="J609" s="10">
        <f t="shared" si="1"/>
        <v>46476210</v>
      </c>
      <c r="K609" s="10" t="b">
        <f>EXACT(J609,'rincian-hps'!H609)</f>
        <v>0</v>
      </c>
    </row>
    <row r="610">
      <c r="A610" s="7" t="s">
        <v>1414</v>
      </c>
      <c r="B610" s="7" t="s">
        <v>61</v>
      </c>
      <c r="C610" s="9">
        <v>1.0</v>
      </c>
      <c r="D610" s="9">
        <v>3073216.67</v>
      </c>
      <c r="E610" s="7">
        <v>11.0</v>
      </c>
      <c r="F610" s="7">
        <v>3411270.5</v>
      </c>
      <c r="G610" s="7" t="s">
        <v>664</v>
      </c>
      <c r="H610" s="7" t="b">
        <v>0</v>
      </c>
      <c r="I610" s="7" t="s">
        <v>801</v>
      </c>
      <c r="J610" s="10">
        <f t="shared" si="1"/>
        <v>3073216.67</v>
      </c>
      <c r="K610" s="10" t="b">
        <f>EXACT(J610,'rincian-hps'!H610)</f>
        <v>1</v>
      </c>
    </row>
    <row r="611">
      <c r="A611" s="7" t="s">
        <v>1415</v>
      </c>
      <c r="B611" s="7" t="s">
        <v>61</v>
      </c>
      <c r="C611" s="9">
        <v>1.0</v>
      </c>
      <c r="D611" s="9">
        <v>1455080.0</v>
      </c>
      <c r="E611" s="7">
        <v>11.0</v>
      </c>
      <c r="F611" s="7">
        <v>1615138.8</v>
      </c>
      <c r="G611" s="7" t="s">
        <v>676</v>
      </c>
      <c r="H611" s="7" t="b">
        <v>0</v>
      </c>
      <c r="I611" s="7" t="s">
        <v>801</v>
      </c>
      <c r="J611" s="10">
        <f t="shared" si="1"/>
        <v>1455080</v>
      </c>
      <c r="K611" s="10" t="b">
        <f>EXACT(J611,'rincian-hps'!H611)</f>
        <v>0</v>
      </c>
    </row>
    <row r="612">
      <c r="A612" s="7" t="s">
        <v>1416</v>
      </c>
      <c r="B612" s="7" t="s">
        <v>408</v>
      </c>
      <c r="C612" s="9">
        <v>8.53</v>
      </c>
      <c r="D612" s="9">
        <v>110000.0</v>
      </c>
      <c r="E612" s="7">
        <v>11.0</v>
      </c>
      <c r="F612" s="7">
        <v>1041513.0</v>
      </c>
      <c r="G612" s="7" t="s">
        <v>676</v>
      </c>
      <c r="H612" s="7" t="b">
        <v>0</v>
      </c>
      <c r="I612" s="7" t="s">
        <v>801</v>
      </c>
      <c r="J612" s="10">
        <f t="shared" si="1"/>
        <v>938300</v>
      </c>
      <c r="K612" s="10" t="b">
        <f>EXACT(J612,'rincian-hps'!H612)</f>
        <v>0</v>
      </c>
    </row>
    <row r="613">
      <c r="A613" s="7" t="s">
        <v>1417</v>
      </c>
      <c r="B613" s="7" t="s">
        <v>61</v>
      </c>
      <c r="C613" s="9">
        <v>15.0</v>
      </c>
      <c r="D613" s="9">
        <v>189291.67</v>
      </c>
      <c r="E613" s="7">
        <v>11.0</v>
      </c>
      <c r="F613" s="7">
        <v>3151706.31</v>
      </c>
      <c r="G613" s="7" t="s">
        <v>676</v>
      </c>
      <c r="H613" s="7" t="b">
        <v>0</v>
      </c>
      <c r="I613" s="7" t="s">
        <v>801</v>
      </c>
      <c r="J613" s="10">
        <f t="shared" si="1"/>
        <v>2839375.05</v>
      </c>
      <c r="K613" s="10" t="b">
        <f>EXACT(J613,'rincian-hps'!H613)</f>
        <v>0</v>
      </c>
    </row>
    <row r="614">
      <c r="A614" s="7" t="s">
        <v>1418</v>
      </c>
      <c r="B614" s="7" t="s">
        <v>61</v>
      </c>
      <c r="C614" s="9">
        <v>10.0</v>
      </c>
      <c r="D614" s="9">
        <v>209091.67</v>
      </c>
      <c r="E614" s="7">
        <v>11.0</v>
      </c>
      <c r="F614" s="7">
        <v>2320917.54</v>
      </c>
      <c r="G614" s="7" t="s">
        <v>676</v>
      </c>
      <c r="H614" s="7" t="b">
        <v>0</v>
      </c>
      <c r="I614" s="7" t="s">
        <v>801</v>
      </c>
      <c r="J614" s="10">
        <f t="shared" si="1"/>
        <v>2090916.7</v>
      </c>
      <c r="K614" s="10" t="b">
        <f>EXACT(J614,'rincian-hps'!H614)</f>
        <v>0</v>
      </c>
    </row>
    <row r="615">
      <c r="A615" s="7" t="s">
        <v>1419</v>
      </c>
      <c r="B615" s="7" t="s">
        <v>481</v>
      </c>
      <c r="C615" s="9">
        <v>15.0</v>
      </c>
      <c r="D615" s="9">
        <v>424444.17</v>
      </c>
      <c r="E615" s="7">
        <v>11.0</v>
      </c>
      <c r="F615" s="7">
        <v>7066995.43</v>
      </c>
      <c r="G615" s="7" t="s">
        <v>676</v>
      </c>
      <c r="H615" s="7" t="b">
        <v>0</v>
      </c>
      <c r="I615" s="7" t="s">
        <v>801</v>
      </c>
      <c r="J615" s="10">
        <f t="shared" si="1"/>
        <v>6366662.55</v>
      </c>
      <c r="K615" s="10" t="b">
        <f>EXACT(J615,'rincian-hps'!H615)</f>
        <v>0</v>
      </c>
    </row>
    <row r="616">
      <c r="A616" s="7" t="s">
        <v>1420</v>
      </c>
      <c r="B616" s="7" t="s">
        <v>61</v>
      </c>
      <c r="C616" s="9">
        <v>1.0</v>
      </c>
      <c r="D616" s="9">
        <v>1455080.0</v>
      </c>
      <c r="E616" s="7">
        <v>11.0</v>
      </c>
      <c r="F616" s="7">
        <v>1615138.8</v>
      </c>
      <c r="G616" s="7" t="s">
        <v>1421</v>
      </c>
      <c r="H616" s="7" t="b">
        <v>0</v>
      </c>
      <c r="I616" s="7" t="s">
        <v>801</v>
      </c>
      <c r="J616" s="10">
        <f t="shared" si="1"/>
        <v>1455080</v>
      </c>
      <c r="K616" s="10" t="b">
        <f>EXACT(J616,'rincian-hps'!H616)</f>
        <v>0</v>
      </c>
    </row>
    <row r="617">
      <c r="A617" s="7" t="s">
        <v>1422</v>
      </c>
      <c r="B617" s="7" t="s">
        <v>408</v>
      </c>
      <c r="C617" s="9">
        <v>16.0</v>
      </c>
      <c r="D617" s="9">
        <v>110000.0</v>
      </c>
      <c r="E617" s="7">
        <v>11.0</v>
      </c>
      <c r="F617" s="7">
        <v>1953600.0</v>
      </c>
      <c r="G617" s="7" t="s">
        <v>1421</v>
      </c>
      <c r="H617" s="7" t="b">
        <v>0</v>
      </c>
      <c r="I617" s="7" t="s">
        <v>801</v>
      </c>
      <c r="J617" s="10">
        <f t="shared" si="1"/>
        <v>1760000</v>
      </c>
      <c r="K617" s="10" t="b">
        <f>EXACT(J617,'rincian-hps'!H617)</f>
        <v>0</v>
      </c>
    </row>
    <row r="618">
      <c r="A618" s="7" t="s">
        <v>1423</v>
      </c>
      <c r="B618" s="7" t="s">
        <v>61</v>
      </c>
      <c r="C618" s="9">
        <v>15.0</v>
      </c>
      <c r="D618" s="9">
        <v>189291.67</v>
      </c>
      <c r="E618" s="7">
        <v>11.0</v>
      </c>
      <c r="F618" s="7">
        <v>3151706.31</v>
      </c>
      <c r="G618" s="7" t="s">
        <v>1421</v>
      </c>
      <c r="H618" s="7" t="b">
        <v>0</v>
      </c>
      <c r="I618" s="7" t="s">
        <v>801</v>
      </c>
      <c r="J618" s="10">
        <f t="shared" si="1"/>
        <v>2839375.05</v>
      </c>
      <c r="K618" s="10" t="b">
        <f>EXACT(J618,'rincian-hps'!H618)</f>
        <v>0</v>
      </c>
    </row>
    <row r="619">
      <c r="A619" s="7" t="s">
        <v>1424</v>
      </c>
      <c r="B619" s="7" t="s">
        <v>61</v>
      </c>
      <c r="C619" s="9">
        <v>10.0</v>
      </c>
      <c r="D619" s="9">
        <v>209091.67</v>
      </c>
      <c r="E619" s="7">
        <v>11.0</v>
      </c>
      <c r="F619" s="7">
        <v>2320917.54</v>
      </c>
      <c r="G619" s="7" t="s">
        <v>1421</v>
      </c>
      <c r="H619" s="7" t="b">
        <v>0</v>
      </c>
      <c r="I619" s="7" t="s">
        <v>801</v>
      </c>
      <c r="J619" s="10">
        <f t="shared" si="1"/>
        <v>2090916.7</v>
      </c>
      <c r="K619" s="10" t="b">
        <f>EXACT(J619,'rincian-hps'!H619)</f>
        <v>0</v>
      </c>
    </row>
    <row r="620">
      <c r="A620" s="7" t="s">
        <v>1425</v>
      </c>
      <c r="B620" s="7" t="s">
        <v>481</v>
      </c>
      <c r="C620" s="9">
        <v>15.0</v>
      </c>
      <c r="D620" s="9">
        <v>424444.17</v>
      </c>
      <c r="E620" s="7">
        <v>11.0</v>
      </c>
      <c r="F620" s="7">
        <v>7066995.43</v>
      </c>
      <c r="G620" s="7" t="s">
        <v>1421</v>
      </c>
      <c r="H620" s="7" t="b">
        <v>0</v>
      </c>
      <c r="I620" s="7" t="s">
        <v>801</v>
      </c>
      <c r="J620" s="10">
        <f t="shared" si="1"/>
        <v>6366662.55</v>
      </c>
      <c r="K620" s="10" t="b">
        <f>EXACT(J620,'rincian-hps'!H620)</f>
        <v>0</v>
      </c>
    </row>
    <row r="621">
      <c r="A621" s="7" t="s">
        <v>1426</v>
      </c>
      <c r="B621" s="7" t="s">
        <v>61</v>
      </c>
      <c r="C621" s="9">
        <v>1.0</v>
      </c>
      <c r="D621" s="9">
        <v>1455080.0</v>
      </c>
      <c r="E621" s="7">
        <v>11.0</v>
      </c>
      <c r="F621" s="7">
        <v>1615138.8</v>
      </c>
      <c r="G621" s="7" t="s">
        <v>1427</v>
      </c>
      <c r="H621" s="7" t="b">
        <v>0</v>
      </c>
      <c r="I621" s="7" t="s">
        <v>801</v>
      </c>
      <c r="J621" s="10">
        <f t="shared" si="1"/>
        <v>1455080</v>
      </c>
      <c r="K621" s="10" t="b">
        <f>EXACT(J621,'rincian-hps'!H621)</f>
        <v>0</v>
      </c>
    </row>
    <row r="622">
      <c r="A622" s="7" t="s">
        <v>1428</v>
      </c>
      <c r="B622" s="7" t="s">
        <v>408</v>
      </c>
      <c r="C622" s="9">
        <v>21.0</v>
      </c>
      <c r="D622" s="9">
        <v>110000.0</v>
      </c>
      <c r="E622" s="7">
        <v>11.0</v>
      </c>
      <c r="F622" s="7">
        <v>2564100.0</v>
      </c>
      <c r="G622" s="7" t="s">
        <v>1427</v>
      </c>
      <c r="H622" s="7" t="b">
        <v>0</v>
      </c>
      <c r="I622" s="7" t="s">
        <v>801</v>
      </c>
      <c r="J622" s="10">
        <f t="shared" si="1"/>
        <v>2310000</v>
      </c>
      <c r="K622" s="10" t="b">
        <f>EXACT(J622,'rincian-hps'!H622)</f>
        <v>0</v>
      </c>
    </row>
    <row r="623">
      <c r="A623" s="7" t="s">
        <v>1429</v>
      </c>
      <c r="B623" s="7" t="s">
        <v>61</v>
      </c>
      <c r="C623" s="9">
        <v>18.0</v>
      </c>
      <c r="D623" s="9">
        <v>189291.67</v>
      </c>
      <c r="E623" s="7">
        <v>11.0</v>
      </c>
      <c r="F623" s="7">
        <v>3782047.57</v>
      </c>
      <c r="G623" s="7" t="s">
        <v>1427</v>
      </c>
      <c r="H623" s="7" t="b">
        <v>0</v>
      </c>
      <c r="I623" s="7" t="s">
        <v>801</v>
      </c>
      <c r="J623" s="10">
        <f t="shared" si="1"/>
        <v>3407250.06</v>
      </c>
      <c r="K623" s="10" t="b">
        <f>EXACT(J623,'rincian-hps'!H623)</f>
        <v>0</v>
      </c>
    </row>
    <row r="624">
      <c r="A624" s="7" t="s">
        <v>1430</v>
      </c>
      <c r="B624" s="7" t="s">
        <v>61</v>
      </c>
      <c r="C624" s="9">
        <v>13.0</v>
      </c>
      <c r="D624" s="9">
        <v>209091.67</v>
      </c>
      <c r="E624" s="7">
        <v>11.0</v>
      </c>
      <c r="F624" s="7">
        <v>3017192.8</v>
      </c>
      <c r="G624" s="7" t="s">
        <v>1427</v>
      </c>
      <c r="H624" s="7" t="b">
        <v>0</v>
      </c>
      <c r="I624" s="7" t="s">
        <v>801</v>
      </c>
      <c r="J624" s="10">
        <f t="shared" si="1"/>
        <v>2718191.71</v>
      </c>
      <c r="K624" s="10" t="b">
        <f>EXACT(J624,'rincian-hps'!H624)</f>
        <v>0</v>
      </c>
    </row>
    <row r="625">
      <c r="A625" s="7" t="s">
        <v>1431</v>
      </c>
      <c r="B625" s="7" t="s">
        <v>481</v>
      </c>
      <c r="C625" s="9">
        <v>18.0</v>
      </c>
      <c r="D625" s="9">
        <v>424444.17</v>
      </c>
      <c r="E625" s="7">
        <v>11.0</v>
      </c>
      <c r="F625" s="7">
        <v>8480394.52</v>
      </c>
      <c r="G625" s="7" t="s">
        <v>1427</v>
      </c>
      <c r="H625" s="7" t="b">
        <v>0</v>
      </c>
      <c r="I625" s="7" t="s">
        <v>801</v>
      </c>
      <c r="J625" s="10">
        <f t="shared" si="1"/>
        <v>7639995.06</v>
      </c>
      <c r="K625" s="10" t="b">
        <f>EXACT(J625,'rincian-hps'!H625)</f>
        <v>0</v>
      </c>
    </row>
    <row r="626">
      <c r="A626" s="7" t="s">
        <v>1432</v>
      </c>
      <c r="B626" s="7" t="s">
        <v>694</v>
      </c>
      <c r="C626" s="9">
        <v>1.0</v>
      </c>
      <c r="D626" s="9">
        <v>1500000.0</v>
      </c>
      <c r="E626" s="7">
        <v>11.0</v>
      </c>
      <c r="F626" s="7">
        <v>1665000.0</v>
      </c>
      <c r="G626" s="7" t="s">
        <v>1433</v>
      </c>
      <c r="H626" s="7" t="b">
        <v>0</v>
      </c>
      <c r="I626" s="7" t="s">
        <v>801</v>
      </c>
      <c r="J626" s="10">
        <f t="shared" si="1"/>
        <v>1500000</v>
      </c>
      <c r="K626" s="10" t="b">
        <f>EXACT(J626,'rincian-hps'!H626)</f>
        <v>0</v>
      </c>
    </row>
    <row r="627">
      <c r="A627" s="7" t="s">
        <v>1434</v>
      </c>
      <c r="B627" s="7" t="s">
        <v>339</v>
      </c>
      <c r="C627" s="9">
        <v>3.0</v>
      </c>
      <c r="D627" s="9">
        <v>5368330.0</v>
      </c>
      <c r="E627" s="7">
        <v>11.0</v>
      </c>
      <c r="F627" s="7">
        <v>1.78765389E7</v>
      </c>
      <c r="G627" s="7" t="s">
        <v>697</v>
      </c>
      <c r="H627" s="7" t="b">
        <v>0</v>
      </c>
      <c r="I627" s="7" t="s">
        <v>801</v>
      </c>
      <c r="J627" s="10">
        <f t="shared" si="1"/>
        <v>16104990</v>
      </c>
      <c r="K627" s="10" t="b">
        <f>EXACT(J627,'rincian-hps'!H627)</f>
        <v>0</v>
      </c>
    </row>
    <row r="628">
      <c r="A628" s="7" t="s">
        <v>1435</v>
      </c>
      <c r="B628" s="7" t="s">
        <v>408</v>
      </c>
      <c r="C628" s="9">
        <v>20.0</v>
      </c>
      <c r="D628" s="9">
        <v>852500.0</v>
      </c>
      <c r="E628" s="7">
        <v>11.0</v>
      </c>
      <c r="F628" s="7">
        <v>1.89255E7</v>
      </c>
      <c r="G628" s="7" t="s">
        <v>697</v>
      </c>
      <c r="H628" s="7" t="b">
        <v>0</v>
      </c>
      <c r="I628" s="7" t="s">
        <v>801</v>
      </c>
      <c r="J628" s="10">
        <f t="shared" si="1"/>
        <v>17050000</v>
      </c>
      <c r="K628" s="10" t="b">
        <f>EXACT(J628,'rincian-hps'!H628)</f>
        <v>0</v>
      </c>
    </row>
    <row r="629">
      <c r="A629" s="7" t="s">
        <v>1436</v>
      </c>
      <c r="B629" s="7" t="s">
        <v>277</v>
      </c>
      <c r="C629" s="9">
        <v>1.0</v>
      </c>
      <c r="D629" s="9">
        <v>1.1444301E7</v>
      </c>
      <c r="E629" s="7">
        <v>11.0</v>
      </c>
      <c r="F629" s="7">
        <v>1.270317411E7</v>
      </c>
      <c r="G629" s="7" t="s">
        <v>697</v>
      </c>
      <c r="H629" s="7" t="b">
        <v>0</v>
      </c>
      <c r="I629" s="7" t="s">
        <v>801</v>
      </c>
      <c r="J629" s="10">
        <f t="shared" si="1"/>
        <v>11444301</v>
      </c>
      <c r="K629" s="10" t="b">
        <f>EXACT(J629,'rincian-hps'!H629)</f>
        <v>0</v>
      </c>
    </row>
    <row r="630">
      <c r="A630" s="7" t="s">
        <v>1437</v>
      </c>
      <c r="B630" s="7" t="s">
        <v>277</v>
      </c>
      <c r="C630" s="9">
        <v>1.0</v>
      </c>
      <c r="D630" s="9">
        <v>2815032.0</v>
      </c>
      <c r="E630" s="7">
        <v>11.0</v>
      </c>
      <c r="F630" s="7">
        <v>3124685.52</v>
      </c>
      <c r="G630" s="7" t="s">
        <v>697</v>
      </c>
      <c r="H630" s="7" t="b">
        <v>0</v>
      </c>
      <c r="I630" s="7" t="s">
        <v>801</v>
      </c>
      <c r="J630" s="10">
        <f t="shared" si="1"/>
        <v>2815032</v>
      </c>
      <c r="K630" s="10" t="b">
        <f>EXACT(J630,'rincian-hps'!H630)</f>
        <v>0</v>
      </c>
    </row>
    <row r="631">
      <c r="A631" s="7" t="s">
        <v>1438</v>
      </c>
      <c r="B631" s="7" t="s">
        <v>61</v>
      </c>
      <c r="C631" s="9">
        <v>1.0</v>
      </c>
      <c r="D631" s="9">
        <v>864416.67</v>
      </c>
      <c r="E631" s="7">
        <v>11.0</v>
      </c>
      <c r="F631" s="7">
        <v>959502.5</v>
      </c>
      <c r="G631" s="7" t="s">
        <v>697</v>
      </c>
      <c r="H631" s="7" t="b">
        <v>0</v>
      </c>
      <c r="I631" s="7" t="s">
        <v>801</v>
      </c>
      <c r="J631" s="10">
        <f t="shared" si="1"/>
        <v>864416.67</v>
      </c>
      <c r="K631" s="10" t="b">
        <f>EXACT(J631,'rincian-hps'!H631)</f>
        <v>1</v>
      </c>
    </row>
    <row r="632">
      <c r="A632" s="7" t="s">
        <v>1439</v>
      </c>
      <c r="B632" s="7" t="s">
        <v>277</v>
      </c>
      <c r="C632" s="9">
        <v>1.0</v>
      </c>
      <c r="D632" s="9">
        <v>618200.0</v>
      </c>
      <c r="E632" s="7">
        <v>11.0</v>
      </c>
      <c r="F632" s="7">
        <v>686202.0</v>
      </c>
      <c r="G632" s="7" t="s">
        <v>697</v>
      </c>
      <c r="H632" s="7" t="b">
        <v>0</v>
      </c>
      <c r="I632" s="7" t="s">
        <v>801</v>
      </c>
      <c r="J632" s="10">
        <f t="shared" si="1"/>
        <v>618200</v>
      </c>
      <c r="K632" s="10" t="b">
        <f>EXACT(J632,'rincian-hps'!H632)</f>
        <v>0</v>
      </c>
    </row>
    <row r="633">
      <c r="A633" s="7" t="s">
        <v>1440</v>
      </c>
      <c r="B633" s="7" t="s">
        <v>339</v>
      </c>
      <c r="C633" s="9">
        <v>1.0</v>
      </c>
      <c r="D633" s="9">
        <v>7342500.0</v>
      </c>
      <c r="E633" s="7">
        <v>11.0</v>
      </c>
      <c r="F633" s="7">
        <v>8150175.0</v>
      </c>
      <c r="G633" s="7" t="s">
        <v>1441</v>
      </c>
      <c r="H633" s="7" t="b">
        <v>0</v>
      </c>
      <c r="I633" s="7" t="s">
        <v>801</v>
      </c>
      <c r="J633" s="10">
        <f t="shared" si="1"/>
        <v>7342500</v>
      </c>
      <c r="K633" s="10" t="b">
        <f>EXACT(J633,'rincian-hps'!H633)</f>
        <v>0</v>
      </c>
    </row>
    <row r="634">
      <c r="A634" s="7" t="s">
        <v>1442</v>
      </c>
      <c r="B634" s="7" t="s">
        <v>339</v>
      </c>
      <c r="C634" s="9">
        <v>1.0</v>
      </c>
      <c r="D634" s="9">
        <v>2641870.0</v>
      </c>
      <c r="E634" s="7">
        <v>11.0</v>
      </c>
      <c r="F634" s="7">
        <v>2932475.7</v>
      </c>
      <c r="G634" s="7" t="s">
        <v>1441</v>
      </c>
      <c r="H634" s="7" t="b">
        <v>0</v>
      </c>
      <c r="I634" s="7" t="s">
        <v>801</v>
      </c>
      <c r="J634" s="10">
        <f t="shared" si="1"/>
        <v>2641870</v>
      </c>
      <c r="K634" s="10" t="b">
        <f>EXACT(J634,'rincian-hps'!H634)</f>
        <v>0</v>
      </c>
    </row>
    <row r="635">
      <c r="A635" s="7" t="s">
        <v>1443</v>
      </c>
      <c r="B635" s="7" t="s">
        <v>339</v>
      </c>
      <c r="C635" s="9">
        <v>1.0</v>
      </c>
      <c r="D635" s="9">
        <v>5283740.0</v>
      </c>
      <c r="E635" s="7">
        <v>11.0</v>
      </c>
      <c r="F635" s="7">
        <v>5864951.4</v>
      </c>
      <c r="G635" s="7" t="s">
        <v>1441</v>
      </c>
      <c r="H635" s="7" t="b">
        <v>0</v>
      </c>
      <c r="I635" s="7" t="s">
        <v>801</v>
      </c>
      <c r="J635" s="10">
        <f t="shared" si="1"/>
        <v>5283740</v>
      </c>
      <c r="K635" s="10" t="b">
        <f>EXACT(J635,'rincian-hps'!H635)</f>
        <v>0</v>
      </c>
    </row>
    <row r="636">
      <c r="A636" s="7" t="s">
        <v>1444</v>
      </c>
      <c r="B636" s="7" t="s">
        <v>339</v>
      </c>
      <c r="C636" s="9">
        <v>1.0</v>
      </c>
      <c r="D636" s="9">
        <v>1.056748E7</v>
      </c>
      <c r="E636" s="7">
        <v>11.0</v>
      </c>
      <c r="F636" s="7">
        <v>1.17299028E7</v>
      </c>
      <c r="G636" s="7" t="s">
        <v>1441</v>
      </c>
      <c r="H636" s="7" t="b">
        <v>0</v>
      </c>
      <c r="I636" s="7" t="s">
        <v>801</v>
      </c>
      <c r="J636" s="10">
        <f t="shared" si="1"/>
        <v>10567480</v>
      </c>
      <c r="K636" s="10" t="b">
        <f>EXACT(J636,'rincian-hps'!H636)</f>
        <v>0</v>
      </c>
    </row>
    <row r="637">
      <c r="A637" s="7" t="s">
        <v>1445</v>
      </c>
      <c r="B637" s="7" t="s">
        <v>339</v>
      </c>
      <c r="C637" s="9">
        <v>1.0</v>
      </c>
      <c r="D637" s="9">
        <v>1.056748E7</v>
      </c>
      <c r="E637" s="7">
        <v>11.0</v>
      </c>
      <c r="F637" s="7">
        <v>1.17299028E7</v>
      </c>
      <c r="G637" s="7" t="s">
        <v>1441</v>
      </c>
      <c r="H637" s="7" t="b">
        <v>0</v>
      </c>
      <c r="I637" s="7" t="s">
        <v>801</v>
      </c>
      <c r="J637" s="10">
        <f t="shared" si="1"/>
        <v>10567480</v>
      </c>
      <c r="K637" s="10" t="b">
        <f>EXACT(J637,'rincian-hps'!H637)</f>
        <v>0</v>
      </c>
    </row>
    <row r="638">
      <c r="A638" s="7" t="s">
        <v>1446</v>
      </c>
      <c r="B638" s="7" t="s">
        <v>408</v>
      </c>
      <c r="C638" s="9">
        <v>12.0</v>
      </c>
      <c r="D638" s="9">
        <v>403425.0</v>
      </c>
      <c r="E638" s="7">
        <v>11.0</v>
      </c>
      <c r="F638" s="7">
        <v>5373621.0</v>
      </c>
      <c r="G638" s="7" t="s">
        <v>1441</v>
      </c>
      <c r="H638" s="7" t="b">
        <v>0</v>
      </c>
      <c r="I638" s="7" t="s">
        <v>801</v>
      </c>
      <c r="J638" s="10">
        <f t="shared" si="1"/>
        <v>4841100</v>
      </c>
      <c r="K638" s="10" t="b">
        <f>EXACT(J638,'rincian-hps'!H638)</f>
        <v>0</v>
      </c>
    </row>
    <row r="639">
      <c r="A639" s="7" t="s">
        <v>1447</v>
      </c>
      <c r="B639" s="7" t="s">
        <v>61</v>
      </c>
      <c r="C639" s="9">
        <v>3.0</v>
      </c>
      <c r="D639" s="9">
        <v>2970000.0</v>
      </c>
      <c r="E639" s="7">
        <v>11.0</v>
      </c>
      <c r="F639" s="7">
        <v>9890100.0</v>
      </c>
      <c r="G639" s="7" t="s">
        <v>1441</v>
      </c>
      <c r="H639" s="7" t="b">
        <v>0</v>
      </c>
      <c r="I639" s="7" t="s">
        <v>801</v>
      </c>
      <c r="J639" s="10">
        <f t="shared" si="1"/>
        <v>8910000</v>
      </c>
      <c r="K639" s="10" t="b">
        <f>EXACT(J639,'rincian-hps'!H639)</f>
        <v>0</v>
      </c>
    </row>
    <row r="640">
      <c r="A640" s="7" t="s">
        <v>1448</v>
      </c>
      <c r="B640" s="7" t="s">
        <v>61</v>
      </c>
      <c r="C640" s="9">
        <v>3.0</v>
      </c>
      <c r="D640" s="9">
        <v>1.005268E7</v>
      </c>
      <c r="E640" s="7">
        <v>11.0</v>
      </c>
      <c r="F640" s="7">
        <v>3.34754244E7</v>
      </c>
      <c r="G640" s="7" t="s">
        <v>1441</v>
      </c>
      <c r="H640" s="7" t="b">
        <v>0</v>
      </c>
      <c r="I640" s="7" t="s">
        <v>801</v>
      </c>
      <c r="J640" s="10">
        <f t="shared" si="1"/>
        <v>30158040</v>
      </c>
      <c r="K640" s="10" t="b">
        <f>EXACT(J640,'rincian-hps'!H640)</f>
        <v>0</v>
      </c>
    </row>
    <row r="641">
      <c r="A641" s="7" t="s">
        <v>1449</v>
      </c>
      <c r="B641" s="7" t="s">
        <v>481</v>
      </c>
      <c r="C641" s="9">
        <v>6.0</v>
      </c>
      <c r="D641" s="9">
        <v>1249444.17</v>
      </c>
      <c r="E641" s="7">
        <v>11.0</v>
      </c>
      <c r="F641" s="7">
        <v>8321298.17</v>
      </c>
      <c r="G641" s="7" t="s">
        <v>1441</v>
      </c>
      <c r="H641" s="7" t="b">
        <v>0</v>
      </c>
      <c r="I641" s="7" t="s">
        <v>801</v>
      </c>
      <c r="J641" s="10">
        <f t="shared" si="1"/>
        <v>7496665.02</v>
      </c>
      <c r="K641" s="10" t="b">
        <f>EXACT(J641,'rincian-hps'!H641)</f>
        <v>0</v>
      </c>
    </row>
    <row r="642">
      <c r="A642" s="7" t="s">
        <v>1450</v>
      </c>
      <c r="B642" s="7" t="s">
        <v>61</v>
      </c>
      <c r="C642" s="9">
        <v>34.0</v>
      </c>
      <c r="D642" s="9">
        <v>135520.0</v>
      </c>
      <c r="E642" s="7">
        <v>11.0</v>
      </c>
      <c r="F642" s="7">
        <v>5114524.8</v>
      </c>
      <c r="G642" s="7" t="s">
        <v>1441</v>
      </c>
      <c r="H642" s="7" t="b">
        <v>0</v>
      </c>
      <c r="I642" s="7" t="s">
        <v>801</v>
      </c>
      <c r="J642" s="10">
        <f t="shared" si="1"/>
        <v>4607680</v>
      </c>
      <c r="K642" s="10" t="b">
        <f>EXACT(J642,'rincian-hps'!H642)</f>
        <v>0</v>
      </c>
    </row>
    <row r="643">
      <c r="A643" s="7" t="s">
        <v>1451</v>
      </c>
      <c r="B643" s="7" t="s">
        <v>61</v>
      </c>
      <c r="C643" s="9">
        <v>3.0</v>
      </c>
      <c r="D643" s="9">
        <v>135520.0</v>
      </c>
      <c r="E643" s="7">
        <v>11.0</v>
      </c>
      <c r="F643" s="7">
        <v>451281.6</v>
      </c>
      <c r="G643" s="7" t="s">
        <v>1441</v>
      </c>
      <c r="H643" s="7" t="b">
        <v>0</v>
      </c>
      <c r="I643" s="7" t="s">
        <v>801</v>
      </c>
      <c r="J643" s="10">
        <f t="shared" si="1"/>
        <v>406560</v>
      </c>
      <c r="K643" s="10" t="b">
        <f>EXACT(J643,'rincian-hps'!H643)</f>
        <v>0</v>
      </c>
    </row>
    <row r="644">
      <c r="A644" s="7" t="s">
        <v>1452</v>
      </c>
      <c r="B644" s="7" t="s">
        <v>61</v>
      </c>
      <c r="C644" s="9">
        <v>9.0</v>
      </c>
      <c r="D644" s="9">
        <v>542080.0</v>
      </c>
      <c r="E644" s="7">
        <v>11.0</v>
      </c>
      <c r="F644" s="7">
        <v>5415379.2</v>
      </c>
      <c r="G644" s="7" t="s">
        <v>1441</v>
      </c>
      <c r="H644" s="7" t="b">
        <v>0</v>
      </c>
      <c r="I644" s="7" t="s">
        <v>801</v>
      </c>
      <c r="J644" s="10">
        <f t="shared" si="1"/>
        <v>4878720</v>
      </c>
      <c r="K644" s="10" t="b">
        <f>EXACT(J644,'rincian-hps'!H644)</f>
        <v>0</v>
      </c>
    </row>
    <row r="645">
      <c r="A645" s="7" t="s">
        <v>1453</v>
      </c>
      <c r="B645" s="7" t="s">
        <v>481</v>
      </c>
      <c r="C645" s="9">
        <v>46.0</v>
      </c>
      <c r="D645" s="9">
        <v>372964.17</v>
      </c>
      <c r="E645" s="7">
        <v>11.0</v>
      </c>
      <c r="F645" s="7">
        <v>1.904355052E7</v>
      </c>
      <c r="G645" s="7" t="s">
        <v>1441</v>
      </c>
      <c r="H645" s="7" t="b">
        <v>0</v>
      </c>
      <c r="I645" s="7" t="s">
        <v>801</v>
      </c>
      <c r="J645" s="10">
        <f t="shared" si="1"/>
        <v>17156351.82</v>
      </c>
      <c r="K645" s="10" t="b">
        <f>EXACT(J645,'rincian-hps'!H645)</f>
        <v>0</v>
      </c>
    </row>
    <row r="646">
      <c r="A646" s="7" t="s">
        <v>1454</v>
      </c>
      <c r="B646" s="7" t="s">
        <v>408</v>
      </c>
      <c r="C646" s="9">
        <v>25.0</v>
      </c>
      <c r="D646" s="9">
        <v>23565.0</v>
      </c>
      <c r="E646" s="7">
        <v>11.0</v>
      </c>
      <c r="F646" s="7">
        <v>653928.75</v>
      </c>
      <c r="G646" s="7" t="s">
        <v>1441</v>
      </c>
      <c r="H646" s="7" t="b">
        <v>0</v>
      </c>
      <c r="I646" s="7" t="s">
        <v>801</v>
      </c>
      <c r="J646" s="10">
        <f t="shared" si="1"/>
        <v>589125</v>
      </c>
      <c r="K646" s="10" t="b">
        <f>EXACT(J646,'rincian-hps'!H646)</f>
        <v>0</v>
      </c>
    </row>
    <row r="647">
      <c r="A647" s="7" t="s">
        <v>1455</v>
      </c>
      <c r="B647" s="7" t="s">
        <v>61</v>
      </c>
      <c r="C647" s="9">
        <v>3.0</v>
      </c>
      <c r="D647" s="9">
        <v>823130.0</v>
      </c>
      <c r="E647" s="7">
        <v>11.0</v>
      </c>
      <c r="F647" s="7">
        <v>2741022.9</v>
      </c>
      <c r="G647" s="7" t="s">
        <v>1441</v>
      </c>
      <c r="H647" s="7" t="b">
        <v>0</v>
      </c>
      <c r="I647" s="7" t="s">
        <v>801</v>
      </c>
      <c r="J647" s="10">
        <f t="shared" si="1"/>
        <v>2469390</v>
      </c>
      <c r="K647" s="10" t="b">
        <f>EXACT(J647,'rincian-hps'!H647)</f>
        <v>0</v>
      </c>
    </row>
    <row r="648">
      <c r="A648" s="7" t="s">
        <v>1456</v>
      </c>
      <c r="B648" s="7" t="s">
        <v>481</v>
      </c>
      <c r="C648" s="9">
        <v>3.0</v>
      </c>
      <c r="D648" s="9">
        <v>372964.17</v>
      </c>
      <c r="E648" s="7">
        <v>11.0</v>
      </c>
      <c r="F648" s="7">
        <v>1241970.69</v>
      </c>
      <c r="G648" s="7" t="s">
        <v>1441</v>
      </c>
      <c r="H648" s="7" t="b">
        <v>0</v>
      </c>
      <c r="I648" s="7" t="s">
        <v>801</v>
      </c>
      <c r="J648" s="10">
        <f t="shared" si="1"/>
        <v>1118892.51</v>
      </c>
      <c r="K648" s="10" t="b">
        <f>EXACT(J648,'rincian-hps'!H648)</f>
        <v>0</v>
      </c>
    </row>
    <row r="649">
      <c r="A649" s="7" t="s">
        <v>1457</v>
      </c>
      <c r="B649" s="7" t="s">
        <v>339</v>
      </c>
      <c r="C649" s="9">
        <v>1.0</v>
      </c>
      <c r="D649" s="9">
        <v>7342500.0</v>
      </c>
      <c r="E649" s="7">
        <v>11.0</v>
      </c>
      <c r="F649" s="7">
        <v>8150175.0</v>
      </c>
      <c r="G649" s="7" t="s">
        <v>1458</v>
      </c>
      <c r="H649" s="7" t="b">
        <v>0</v>
      </c>
      <c r="I649" s="7" t="s">
        <v>801</v>
      </c>
      <c r="J649" s="10">
        <f t="shared" si="1"/>
        <v>7342500</v>
      </c>
      <c r="K649" s="10" t="b">
        <f>EXACT(J649,'rincian-hps'!H649)</f>
        <v>0</v>
      </c>
    </row>
    <row r="650">
      <c r="A650" s="7" t="s">
        <v>1459</v>
      </c>
      <c r="B650" s="7" t="s">
        <v>339</v>
      </c>
      <c r="C650" s="9">
        <v>1.0</v>
      </c>
      <c r="D650" s="9">
        <v>1.056748E7</v>
      </c>
      <c r="E650" s="7">
        <v>11.0</v>
      </c>
      <c r="F650" s="7">
        <v>1.17299028E7</v>
      </c>
      <c r="G650" s="7" t="s">
        <v>1458</v>
      </c>
      <c r="H650" s="7" t="b">
        <v>0</v>
      </c>
      <c r="I650" s="7" t="s">
        <v>801</v>
      </c>
      <c r="J650" s="10">
        <f t="shared" si="1"/>
        <v>10567480</v>
      </c>
      <c r="K650" s="10" t="b">
        <f>EXACT(J650,'rincian-hps'!H650)</f>
        <v>0</v>
      </c>
    </row>
    <row r="651">
      <c r="A651" s="7" t="s">
        <v>1460</v>
      </c>
      <c r="B651" s="7" t="s">
        <v>339</v>
      </c>
      <c r="C651" s="9">
        <v>1.0</v>
      </c>
      <c r="D651" s="9">
        <v>1.056748E7</v>
      </c>
      <c r="E651" s="7">
        <v>11.0</v>
      </c>
      <c r="F651" s="7">
        <v>1.17299028E7</v>
      </c>
      <c r="G651" s="7" t="s">
        <v>1458</v>
      </c>
      <c r="H651" s="7" t="b">
        <v>0</v>
      </c>
      <c r="I651" s="7" t="s">
        <v>801</v>
      </c>
      <c r="J651" s="10">
        <f t="shared" si="1"/>
        <v>10567480</v>
      </c>
      <c r="K651" s="10" t="b">
        <f>EXACT(J651,'rincian-hps'!H651)</f>
        <v>0</v>
      </c>
    </row>
    <row r="652">
      <c r="A652" s="7" t="s">
        <v>1461</v>
      </c>
      <c r="B652" s="7" t="s">
        <v>408</v>
      </c>
      <c r="C652" s="9">
        <v>8.0</v>
      </c>
      <c r="D652" s="9">
        <v>403425.0</v>
      </c>
      <c r="E652" s="7">
        <v>11.0</v>
      </c>
      <c r="F652" s="7">
        <v>3582414.0</v>
      </c>
      <c r="G652" s="7" t="s">
        <v>1458</v>
      </c>
      <c r="H652" s="7" t="b">
        <v>0</v>
      </c>
      <c r="I652" s="7" t="s">
        <v>801</v>
      </c>
      <c r="J652" s="10">
        <f t="shared" si="1"/>
        <v>3227400</v>
      </c>
      <c r="K652" s="10" t="b">
        <f>EXACT(J652,'rincian-hps'!H652)</f>
        <v>0</v>
      </c>
    </row>
    <row r="653">
      <c r="A653" s="7" t="s">
        <v>1462</v>
      </c>
      <c r="B653" s="7" t="s">
        <v>61</v>
      </c>
      <c r="C653" s="9">
        <v>2.0</v>
      </c>
      <c r="D653" s="9">
        <v>2970000.0</v>
      </c>
      <c r="E653" s="7">
        <v>11.0</v>
      </c>
      <c r="F653" s="7">
        <v>6593400.0</v>
      </c>
      <c r="G653" s="7" t="s">
        <v>1458</v>
      </c>
      <c r="H653" s="7" t="b">
        <v>0</v>
      </c>
      <c r="I653" s="7" t="s">
        <v>801</v>
      </c>
      <c r="J653" s="10">
        <f t="shared" si="1"/>
        <v>5940000</v>
      </c>
      <c r="K653" s="10" t="b">
        <f>EXACT(J653,'rincian-hps'!H653)</f>
        <v>0</v>
      </c>
    </row>
    <row r="654">
      <c r="A654" s="7" t="s">
        <v>1463</v>
      </c>
      <c r="B654" s="7" t="s">
        <v>61</v>
      </c>
      <c r="C654" s="9">
        <v>3.0</v>
      </c>
      <c r="D654" s="9">
        <v>1.005268E7</v>
      </c>
      <c r="E654" s="7">
        <v>11.0</v>
      </c>
      <c r="F654" s="7">
        <v>3.34754244E7</v>
      </c>
      <c r="G654" s="7" t="s">
        <v>1458</v>
      </c>
      <c r="H654" s="7" t="b">
        <v>0</v>
      </c>
      <c r="I654" s="7" t="s">
        <v>801</v>
      </c>
      <c r="J654" s="10">
        <f t="shared" si="1"/>
        <v>30158040</v>
      </c>
      <c r="K654" s="10" t="b">
        <f>EXACT(J654,'rincian-hps'!H654)</f>
        <v>0</v>
      </c>
    </row>
    <row r="655">
      <c r="A655" s="7" t="s">
        <v>1464</v>
      </c>
      <c r="B655" s="7" t="s">
        <v>481</v>
      </c>
      <c r="C655" s="9">
        <v>5.0</v>
      </c>
      <c r="D655" s="9">
        <v>1249444.17</v>
      </c>
      <c r="E655" s="7">
        <v>11.0</v>
      </c>
      <c r="F655" s="7">
        <v>6934415.14</v>
      </c>
      <c r="G655" s="7" t="s">
        <v>1458</v>
      </c>
      <c r="H655" s="7" t="b">
        <v>0</v>
      </c>
      <c r="I655" s="7" t="s">
        <v>801</v>
      </c>
      <c r="J655" s="10">
        <f t="shared" si="1"/>
        <v>6247220.85</v>
      </c>
      <c r="K655" s="10" t="b">
        <f>EXACT(J655,'rincian-hps'!H655)</f>
        <v>0</v>
      </c>
    </row>
    <row r="656">
      <c r="A656" s="7" t="s">
        <v>1465</v>
      </c>
      <c r="B656" s="7" t="s">
        <v>61</v>
      </c>
      <c r="C656" s="9">
        <v>12.0</v>
      </c>
      <c r="D656" s="9">
        <v>135520.0</v>
      </c>
      <c r="E656" s="7">
        <v>11.0</v>
      </c>
      <c r="F656" s="7">
        <v>1805126.4</v>
      </c>
      <c r="G656" s="7" t="s">
        <v>1458</v>
      </c>
      <c r="H656" s="7" t="b">
        <v>0</v>
      </c>
      <c r="I656" s="7" t="s">
        <v>801</v>
      </c>
      <c r="J656" s="10">
        <f t="shared" si="1"/>
        <v>1626240</v>
      </c>
      <c r="K656" s="10" t="b">
        <f>EXACT(J656,'rincian-hps'!H656)</f>
        <v>0</v>
      </c>
    </row>
    <row r="657">
      <c r="A657" s="7" t="s">
        <v>1466</v>
      </c>
      <c r="B657" s="7" t="s">
        <v>481</v>
      </c>
      <c r="C657" s="9">
        <v>12.0</v>
      </c>
      <c r="D657" s="9">
        <v>372964.17</v>
      </c>
      <c r="E657" s="7">
        <v>11.0</v>
      </c>
      <c r="F657" s="7">
        <v>4967882.74</v>
      </c>
      <c r="G657" s="7" t="s">
        <v>1458</v>
      </c>
      <c r="H657" s="7" t="b">
        <v>0</v>
      </c>
      <c r="I657" s="7" t="s">
        <v>801</v>
      </c>
      <c r="J657" s="10">
        <f t="shared" si="1"/>
        <v>4475570.04</v>
      </c>
      <c r="K657" s="10" t="b">
        <f>EXACT(J657,'rincian-hps'!H657)</f>
        <v>0</v>
      </c>
    </row>
    <row r="658">
      <c r="A658" s="7" t="s">
        <v>1467</v>
      </c>
      <c r="B658" s="7" t="s">
        <v>408</v>
      </c>
      <c r="C658" s="9">
        <v>200.0</v>
      </c>
      <c r="D658" s="9">
        <v>23565.0</v>
      </c>
      <c r="E658" s="7">
        <v>11.0</v>
      </c>
      <c r="F658" s="7">
        <v>5231430.0</v>
      </c>
      <c r="G658" s="7" t="s">
        <v>1458</v>
      </c>
      <c r="H658" s="7" t="b">
        <v>0</v>
      </c>
      <c r="I658" s="7" t="s">
        <v>801</v>
      </c>
      <c r="J658" s="10">
        <f t="shared" si="1"/>
        <v>4713000</v>
      </c>
      <c r="K658" s="10" t="b">
        <f>EXACT(J658,'rincian-hps'!H658)</f>
        <v>0</v>
      </c>
    </row>
    <row r="659">
      <c r="A659" s="7" t="s">
        <v>1468</v>
      </c>
      <c r="B659" s="7" t="s">
        <v>61</v>
      </c>
      <c r="C659" s="9">
        <v>3.0</v>
      </c>
      <c r="D659" s="9">
        <v>823130.0</v>
      </c>
      <c r="E659" s="7">
        <v>11.0</v>
      </c>
      <c r="F659" s="7">
        <v>2741022.9</v>
      </c>
      <c r="G659" s="7" t="s">
        <v>1458</v>
      </c>
      <c r="H659" s="7" t="b">
        <v>0</v>
      </c>
      <c r="I659" s="7" t="s">
        <v>801</v>
      </c>
      <c r="J659" s="10">
        <f t="shared" si="1"/>
        <v>2469390</v>
      </c>
      <c r="K659" s="10" t="b">
        <f>EXACT(J659,'rincian-hps'!H659)</f>
        <v>0</v>
      </c>
    </row>
    <row r="660">
      <c r="A660" s="7" t="s">
        <v>1469</v>
      </c>
      <c r="B660" s="7" t="s">
        <v>481</v>
      </c>
      <c r="C660" s="9">
        <v>3.0</v>
      </c>
      <c r="D660" s="9">
        <v>372964.17</v>
      </c>
      <c r="E660" s="7">
        <v>11.0</v>
      </c>
      <c r="F660" s="7">
        <v>1241970.69</v>
      </c>
      <c r="G660" s="7" t="s">
        <v>1458</v>
      </c>
      <c r="H660" s="7" t="b">
        <v>0</v>
      </c>
      <c r="I660" s="7" t="s">
        <v>801</v>
      </c>
      <c r="J660" s="10">
        <f t="shared" si="1"/>
        <v>1118892.51</v>
      </c>
      <c r="K660" s="10" t="b">
        <f>EXACT(J660,'rincian-hps'!H660)</f>
        <v>0</v>
      </c>
    </row>
    <row r="661">
      <c r="A661" s="7" t="s">
        <v>1470</v>
      </c>
      <c r="B661" s="7" t="s">
        <v>339</v>
      </c>
      <c r="C661" s="9">
        <v>1.0</v>
      </c>
      <c r="D661" s="9">
        <v>7342500.0</v>
      </c>
      <c r="E661" s="7">
        <v>11.0</v>
      </c>
      <c r="F661" s="7">
        <v>8150175.0</v>
      </c>
      <c r="G661" s="7" t="s">
        <v>1471</v>
      </c>
      <c r="H661" s="7" t="b">
        <v>0</v>
      </c>
      <c r="I661" s="7" t="s">
        <v>801</v>
      </c>
      <c r="J661" s="10">
        <f t="shared" si="1"/>
        <v>7342500</v>
      </c>
      <c r="K661" s="10" t="b">
        <f>EXACT(J661,'rincian-hps'!H661)</f>
        <v>0</v>
      </c>
    </row>
    <row r="662">
      <c r="A662" s="7" t="s">
        <v>1472</v>
      </c>
      <c r="B662" s="7" t="s">
        <v>339</v>
      </c>
      <c r="C662" s="9">
        <v>1.0</v>
      </c>
      <c r="D662" s="9">
        <v>1.056748E7</v>
      </c>
      <c r="E662" s="7">
        <v>11.0</v>
      </c>
      <c r="F662" s="7">
        <v>1.17299028E7</v>
      </c>
      <c r="G662" s="7" t="s">
        <v>1471</v>
      </c>
      <c r="H662" s="7" t="b">
        <v>0</v>
      </c>
      <c r="I662" s="7" t="s">
        <v>801</v>
      </c>
      <c r="J662" s="10">
        <f t="shared" si="1"/>
        <v>10567480</v>
      </c>
      <c r="K662" s="10" t="b">
        <f>EXACT(J662,'rincian-hps'!H662)</f>
        <v>0</v>
      </c>
    </row>
    <row r="663">
      <c r="A663" s="7" t="s">
        <v>1473</v>
      </c>
      <c r="B663" s="7" t="s">
        <v>339</v>
      </c>
      <c r="C663" s="9">
        <v>1.0</v>
      </c>
      <c r="D663" s="9">
        <v>1.056748E7</v>
      </c>
      <c r="E663" s="7">
        <v>11.0</v>
      </c>
      <c r="F663" s="7">
        <v>1.17299028E7</v>
      </c>
      <c r="G663" s="7" t="s">
        <v>1471</v>
      </c>
      <c r="H663" s="7" t="b">
        <v>0</v>
      </c>
      <c r="I663" s="7" t="s">
        <v>801</v>
      </c>
      <c r="J663" s="10">
        <f t="shared" si="1"/>
        <v>10567480</v>
      </c>
      <c r="K663" s="10" t="b">
        <f>EXACT(J663,'rincian-hps'!H663)</f>
        <v>0</v>
      </c>
    </row>
    <row r="664">
      <c r="A664" s="7" t="s">
        <v>1474</v>
      </c>
      <c r="B664" s="7" t="s">
        <v>408</v>
      </c>
      <c r="C664" s="9">
        <v>8.0</v>
      </c>
      <c r="D664" s="9">
        <v>403425.0</v>
      </c>
      <c r="E664" s="7">
        <v>11.0</v>
      </c>
      <c r="F664" s="7">
        <v>3582414.0</v>
      </c>
      <c r="G664" s="7" t="s">
        <v>1471</v>
      </c>
      <c r="H664" s="7" t="b">
        <v>0</v>
      </c>
      <c r="I664" s="7" t="s">
        <v>801</v>
      </c>
      <c r="J664" s="10">
        <f t="shared" si="1"/>
        <v>3227400</v>
      </c>
      <c r="K664" s="10" t="b">
        <f>EXACT(J664,'rincian-hps'!H664)</f>
        <v>0</v>
      </c>
    </row>
    <row r="665">
      <c r="A665" s="7" t="s">
        <v>1475</v>
      </c>
      <c r="B665" s="7" t="s">
        <v>61</v>
      </c>
      <c r="C665" s="9">
        <v>2.0</v>
      </c>
      <c r="D665" s="9">
        <v>2970000.0</v>
      </c>
      <c r="E665" s="7">
        <v>11.0</v>
      </c>
      <c r="F665" s="7">
        <v>6593400.0</v>
      </c>
      <c r="G665" s="7" t="s">
        <v>1471</v>
      </c>
      <c r="H665" s="7" t="b">
        <v>0</v>
      </c>
      <c r="I665" s="7" t="s">
        <v>801</v>
      </c>
      <c r="J665" s="10">
        <f t="shared" si="1"/>
        <v>5940000</v>
      </c>
      <c r="K665" s="10" t="b">
        <f>EXACT(J665,'rincian-hps'!H665)</f>
        <v>0</v>
      </c>
    </row>
    <row r="666">
      <c r="A666" s="7" t="s">
        <v>1476</v>
      </c>
      <c r="B666" s="7" t="s">
        <v>61</v>
      </c>
      <c r="C666" s="9">
        <v>3.0</v>
      </c>
      <c r="D666" s="9">
        <v>1.005268E7</v>
      </c>
      <c r="E666" s="7">
        <v>11.0</v>
      </c>
      <c r="F666" s="7">
        <v>3.34754244E7</v>
      </c>
      <c r="G666" s="7" t="s">
        <v>1471</v>
      </c>
      <c r="H666" s="7" t="b">
        <v>0</v>
      </c>
      <c r="I666" s="7" t="s">
        <v>801</v>
      </c>
      <c r="J666" s="10">
        <f t="shared" si="1"/>
        <v>30158040</v>
      </c>
      <c r="K666" s="10" t="b">
        <f>EXACT(J666,'rincian-hps'!H666)</f>
        <v>0</v>
      </c>
    </row>
    <row r="667">
      <c r="A667" s="7" t="s">
        <v>1477</v>
      </c>
      <c r="B667" s="7" t="s">
        <v>481</v>
      </c>
      <c r="C667" s="9">
        <v>5.0</v>
      </c>
      <c r="D667" s="9">
        <v>1249444.17</v>
      </c>
      <c r="E667" s="7">
        <v>11.0</v>
      </c>
      <c r="F667" s="7">
        <v>6934415.14</v>
      </c>
      <c r="G667" s="7" t="s">
        <v>1471</v>
      </c>
      <c r="H667" s="7" t="b">
        <v>0</v>
      </c>
      <c r="I667" s="7" t="s">
        <v>801</v>
      </c>
      <c r="J667" s="10">
        <f t="shared" si="1"/>
        <v>6247220.85</v>
      </c>
      <c r="K667" s="10" t="b">
        <f>EXACT(J667,'rincian-hps'!H667)</f>
        <v>0</v>
      </c>
    </row>
    <row r="668">
      <c r="A668" s="7" t="s">
        <v>1478</v>
      </c>
      <c r="B668" s="7" t="s">
        <v>61</v>
      </c>
      <c r="C668" s="9">
        <v>16.0</v>
      </c>
      <c r="D668" s="9">
        <v>135520.0</v>
      </c>
      <c r="E668" s="7">
        <v>11.0</v>
      </c>
      <c r="F668" s="7">
        <v>2406835.2</v>
      </c>
      <c r="G668" s="7" t="s">
        <v>1471</v>
      </c>
      <c r="H668" s="7" t="b">
        <v>0</v>
      </c>
      <c r="I668" s="7" t="s">
        <v>801</v>
      </c>
      <c r="J668" s="10">
        <f t="shared" si="1"/>
        <v>2168320</v>
      </c>
      <c r="K668" s="10" t="b">
        <f>EXACT(J668,'rincian-hps'!H668)</f>
        <v>0</v>
      </c>
    </row>
    <row r="669">
      <c r="A669" s="7" t="s">
        <v>1479</v>
      </c>
      <c r="B669" s="7" t="s">
        <v>481</v>
      </c>
      <c r="C669" s="9">
        <v>16.0</v>
      </c>
      <c r="D669" s="9">
        <v>372964.17</v>
      </c>
      <c r="E669" s="7">
        <v>11.0</v>
      </c>
      <c r="F669" s="7">
        <v>6623843.66</v>
      </c>
      <c r="G669" s="7" t="s">
        <v>1471</v>
      </c>
      <c r="H669" s="7" t="b">
        <v>0</v>
      </c>
      <c r="I669" s="7" t="s">
        <v>801</v>
      </c>
      <c r="J669" s="10">
        <f t="shared" si="1"/>
        <v>5967426.72</v>
      </c>
      <c r="K669" s="10" t="b">
        <f>EXACT(J669,'rincian-hps'!H669)</f>
        <v>0</v>
      </c>
    </row>
    <row r="670">
      <c r="A670" s="7" t="s">
        <v>1480</v>
      </c>
      <c r="B670" s="7" t="s">
        <v>408</v>
      </c>
      <c r="C670" s="9">
        <v>200.0</v>
      </c>
      <c r="D670" s="9">
        <v>23565.0</v>
      </c>
      <c r="E670" s="7">
        <v>11.0</v>
      </c>
      <c r="F670" s="7">
        <v>5231430.0</v>
      </c>
      <c r="G670" s="7" t="s">
        <v>1471</v>
      </c>
      <c r="H670" s="7" t="b">
        <v>0</v>
      </c>
      <c r="I670" s="7" t="s">
        <v>801</v>
      </c>
      <c r="J670" s="10">
        <f t="shared" si="1"/>
        <v>4713000</v>
      </c>
      <c r="K670" s="10" t="b">
        <f>EXACT(J670,'rincian-hps'!H670)</f>
        <v>0</v>
      </c>
    </row>
    <row r="671">
      <c r="A671" s="7" t="s">
        <v>1481</v>
      </c>
      <c r="B671" s="7" t="s">
        <v>61</v>
      </c>
      <c r="C671" s="9">
        <v>3.0</v>
      </c>
      <c r="D671" s="9">
        <v>823130.0</v>
      </c>
      <c r="E671" s="7">
        <v>11.0</v>
      </c>
      <c r="F671" s="7">
        <v>2741022.9</v>
      </c>
      <c r="G671" s="7" t="s">
        <v>1471</v>
      </c>
      <c r="H671" s="7" t="b">
        <v>0</v>
      </c>
      <c r="I671" s="7" t="s">
        <v>801</v>
      </c>
      <c r="J671" s="10">
        <f t="shared" si="1"/>
        <v>2469390</v>
      </c>
      <c r="K671" s="10" t="b">
        <f>EXACT(J671,'rincian-hps'!H671)</f>
        <v>0</v>
      </c>
    </row>
    <row r="672">
      <c r="A672" s="7" t="s">
        <v>1482</v>
      </c>
      <c r="B672" s="7" t="s">
        <v>481</v>
      </c>
      <c r="C672" s="9">
        <v>3.0</v>
      </c>
      <c r="D672" s="9">
        <v>372964.17</v>
      </c>
      <c r="E672" s="7">
        <v>11.0</v>
      </c>
      <c r="F672" s="7">
        <v>1241970.69</v>
      </c>
      <c r="G672" s="7" t="s">
        <v>1471</v>
      </c>
      <c r="H672" s="7" t="b">
        <v>0</v>
      </c>
      <c r="I672" s="7" t="s">
        <v>801</v>
      </c>
      <c r="J672" s="10">
        <f t="shared" si="1"/>
        <v>1118892.51</v>
      </c>
      <c r="K672" s="10" t="b">
        <f>EXACT(J672,'rincian-hps'!H672)</f>
        <v>0</v>
      </c>
    </row>
    <row r="673">
      <c r="A673" s="7" t="s">
        <v>1483</v>
      </c>
      <c r="B673" s="7" t="s">
        <v>11</v>
      </c>
      <c r="C673" s="9">
        <v>1.0</v>
      </c>
      <c r="D673" s="9">
        <v>1500000.0</v>
      </c>
      <c r="E673" s="7">
        <v>11.0</v>
      </c>
      <c r="F673" s="7">
        <v>1665000.0</v>
      </c>
      <c r="G673" s="7" t="s">
        <v>1471</v>
      </c>
      <c r="H673" s="7" t="b">
        <v>0</v>
      </c>
      <c r="I673" s="7" t="s">
        <v>801</v>
      </c>
      <c r="J673" s="10">
        <f t="shared" si="1"/>
        <v>1500000</v>
      </c>
      <c r="K673" s="10" t="b">
        <f>EXACT(J673,'rincian-hps'!H673)</f>
        <v>0</v>
      </c>
    </row>
    <row r="674">
      <c r="A674" s="7" t="s">
        <v>1484</v>
      </c>
      <c r="B674" s="7" t="s">
        <v>408</v>
      </c>
      <c r="C674" s="9">
        <v>7.0</v>
      </c>
      <c r="D674" s="9">
        <v>327118.0</v>
      </c>
      <c r="E674" s="7">
        <v>11.0</v>
      </c>
      <c r="F674" s="7">
        <v>2541706.86</v>
      </c>
      <c r="G674" s="7" t="s">
        <v>748</v>
      </c>
      <c r="H674" s="7" t="b">
        <v>0</v>
      </c>
      <c r="I674" s="7" t="s">
        <v>801</v>
      </c>
      <c r="J674" s="10">
        <f t="shared" si="1"/>
        <v>2289826</v>
      </c>
      <c r="K674" s="10" t="b">
        <f>EXACT(J674,'rincian-hps'!H674)</f>
        <v>0</v>
      </c>
    </row>
    <row r="675">
      <c r="A675" s="7" t="s">
        <v>1485</v>
      </c>
      <c r="B675" s="7" t="s">
        <v>408</v>
      </c>
      <c r="C675" s="9">
        <v>44.0</v>
      </c>
      <c r="D675" s="9">
        <v>187643.5</v>
      </c>
      <c r="E675" s="7">
        <v>11.0</v>
      </c>
      <c r="F675" s="7">
        <v>9164508.54</v>
      </c>
      <c r="G675" s="7" t="s">
        <v>748</v>
      </c>
      <c r="H675" s="7" t="b">
        <v>0</v>
      </c>
      <c r="I675" s="7" t="s">
        <v>801</v>
      </c>
      <c r="J675" s="10">
        <f t="shared" si="1"/>
        <v>8256314</v>
      </c>
      <c r="K675" s="10" t="b">
        <f>EXACT(J675,'rincian-hps'!H675)</f>
        <v>0</v>
      </c>
    </row>
    <row r="676">
      <c r="A676" s="7" t="s">
        <v>1486</v>
      </c>
      <c r="B676" s="7" t="s">
        <v>11</v>
      </c>
      <c r="C676" s="9">
        <v>1.0</v>
      </c>
      <c r="D676" s="9">
        <v>2000000.0</v>
      </c>
      <c r="E676" s="7">
        <v>11.0</v>
      </c>
      <c r="F676" s="7">
        <v>2220000.0</v>
      </c>
      <c r="G676" s="7" t="s">
        <v>748</v>
      </c>
      <c r="H676" s="7" t="b">
        <v>0</v>
      </c>
      <c r="I676" s="7" t="s">
        <v>801</v>
      </c>
      <c r="J676" s="10">
        <f t="shared" si="1"/>
        <v>2000000</v>
      </c>
      <c r="K676" s="10" t="b">
        <f>EXACT(J676,'rincian-hps'!H676)</f>
        <v>0</v>
      </c>
    </row>
    <row r="677">
      <c r="A677" s="7" t="s">
        <v>1487</v>
      </c>
      <c r="B677" s="7" t="s">
        <v>61</v>
      </c>
      <c r="C677" s="9">
        <v>1.0</v>
      </c>
      <c r="D677" s="9">
        <v>4855180.0</v>
      </c>
      <c r="E677" s="7">
        <v>11.0</v>
      </c>
      <c r="F677" s="7">
        <v>5389249.8</v>
      </c>
      <c r="G677" s="7" t="s">
        <v>748</v>
      </c>
      <c r="H677" s="7" t="b">
        <v>0</v>
      </c>
      <c r="I677" s="7" t="s">
        <v>801</v>
      </c>
      <c r="J677" s="10">
        <f t="shared" si="1"/>
        <v>4855180</v>
      </c>
      <c r="K677" s="10" t="b">
        <f>EXACT(J677,'rincian-hps'!H677)</f>
        <v>0</v>
      </c>
    </row>
    <row r="678">
      <c r="A678" s="7" t="s">
        <v>1488</v>
      </c>
      <c r="B678" s="7" t="s">
        <v>61</v>
      </c>
      <c r="C678" s="9">
        <v>1.0</v>
      </c>
      <c r="D678" s="9">
        <v>4958000.0</v>
      </c>
      <c r="E678" s="7">
        <v>11.0</v>
      </c>
      <c r="F678" s="7">
        <v>5503380.0</v>
      </c>
      <c r="G678" s="7" t="s">
        <v>748</v>
      </c>
      <c r="H678" s="7" t="b">
        <v>0</v>
      </c>
      <c r="I678" s="7" t="s">
        <v>801</v>
      </c>
      <c r="J678" s="10">
        <f t="shared" si="1"/>
        <v>4958000</v>
      </c>
      <c r="K678" s="10" t="b">
        <f>EXACT(J678,'rincian-hps'!H678)</f>
        <v>0</v>
      </c>
    </row>
    <row r="679">
      <c r="A679" s="7" t="s">
        <v>1489</v>
      </c>
      <c r="B679" s="7" t="s">
        <v>11</v>
      </c>
      <c r="C679" s="9">
        <v>1.0</v>
      </c>
      <c r="D679" s="9">
        <v>5000000.0</v>
      </c>
      <c r="E679" s="7">
        <v>11.0</v>
      </c>
      <c r="F679" s="7">
        <v>5550000.0</v>
      </c>
      <c r="G679" s="7" t="s">
        <v>748</v>
      </c>
      <c r="H679" s="7" t="b">
        <v>0</v>
      </c>
      <c r="I679" s="7" t="s">
        <v>801</v>
      </c>
      <c r="J679" s="10">
        <f t="shared" si="1"/>
        <v>5000000</v>
      </c>
      <c r="K679" s="10" t="b">
        <f>EXACT(J679,'rincian-hps'!H679)</f>
        <v>0</v>
      </c>
    </row>
    <row r="680">
      <c r="A680" s="7" t="s">
        <v>1490</v>
      </c>
      <c r="B680" s="7" t="s">
        <v>277</v>
      </c>
      <c r="C680" s="9">
        <v>2.0</v>
      </c>
      <c r="D680" s="9">
        <v>1.28392E7</v>
      </c>
      <c r="E680" s="7">
        <v>11.0</v>
      </c>
      <c r="F680" s="7">
        <v>2.8503024E7</v>
      </c>
      <c r="G680" s="7" t="s">
        <v>748</v>
      </c>
      <c r="H680" s="7" t="b">
        <v>0</v>
      </c>
      <c r="I680" s="7" t="s">
        <v>801</v>
      </c>
      <c r="J680" s="10">
        <f t="shared" si="1"/>
        <v>25678400</v>
      </c>
      <c r="K680" s="10" t="b">
        <f>EXACT(J680,'rincian-hps'!H680)</f>
        <v>0</v>
      </c>
    </row>
    <row r="681">
      <c r="A681" s="7" t="s">
        <v>1491</v>
      </c>
      <c r="B681" s="7" t="s">
        <v>61</v>
      </c>
      <c r="C681" s="9">
        <v>2.0</v>
      </c>
      <c r="D681" s="9">
        <v>1366000.0</v>
      </c>
      <c r="E681" s="7">
        <v>11.0</v>
      </c>
      <c r="F681" s="7">
        <v>3032520.0</v>
      </c>
      <c r="G681" s="7" t="s">
        <v>748</v>
      </c>
      <c r="H681" s="7" t="b">
        <v>0</v>
      </c>
      <c r="I681" s="7" t="s">
        <v>801</v>
      </c>
      <c r="J681" s="10">
        <f t="shared" si="1"/>
        <v>2732000</v>
      </c>
      <c r="K681" s="10" t="b">
        <f>EXACT(J681,'rincian-hps'!H681)</f>
        <v>0</v>
      </c>
    </row>
    <row r="682">
      <c r="A682" s="7" t="s">
        <v>1492</v>
      </c>
      <c r="B682" s="7" t="s">
        <v>11</v>
      </c>
      <c r="C682" s="9">
        <v>1.0</v>
      </c>
      <c r="D682" s="9">
        <v>2000000.0</v>
      </c>
      <c r="E682" s="7">
        <v>11.0</v>
      </c>
      <c r="F682" s="7">
        <v>2220000.0</v>
      </c>
      <c r="G682" s="7" t="s">
        <v>748</v>
      </c>
      <c r="H682" s="7" t="b">
        <v>0</v>
      </c>
      <c r="I682" s="7" t="s">
        <v>801</v>
      </c>
      <c r="J682" s="10">
        <f t="shared" si="1"/>
        <v>2000000</v>
      </c>
      <c r="K682" s="10" t="b">
        <f>EXACT(J682,'rincian-hps'!H682)</f>
        <v>0</v>
      </c>
    </row>
    <row r="683">
      <c r="A683" s="7" t="s">
        <v>1493</v>
      </c>
      <c r="B683" s="7" t="s">
        <v>408</v>
      </c>
      <c r="C683" s="9">
        <v>7.0</v>
      </c>
      <c r="D683" s="9">
        <v>327118.0</v>
      </c>
      <c r="E683" s="7">
        <v>11.0</v>
      </c>
      <c r="F683" s="7">
        <v>2541706.86</v>
      </c>
      <c r="G683" s="7" t="s">
        <v>758</v>
      </c>
      <c r="H683" s="7" t="b">
        <v>0</v>
      </c>
      <c r="I683" s="7" t="s">
        <v>801</v>
      </c>
      <c r="J683" s="10">
        <f t="shared" si="1"/>
        <v>2289826</v>
      </c>
      <c r="K683" s="10" t="b">
        <f>EXACT(J683,'rincian-hps'!H683)</f>
        <v>0</v>
      </c>
    </row>
    <row r="684">
      <c r="A684" s="7" t="s">
        <v>1494</v>
      </c>
      <c r="B684" s="7" t="s">
        <v>408</v>
      </c>
      <c r="C684" s="9">
        <v>44.0</v>
      </c>
      <c r="D684" s="9">
        <v>187643.5</v>
      </c>
      <c r="E684" s="7">
        <v>11.0</v>
      </c>
      <c r="F684" s="7">
        <v>9164508.54</v>
      </c>
      <c r="G684" s="7" t="s">
        <v>758</v>
      </c>
      <c r="H684" s="7" t="b">
        <v>0</v>
      </c>
      <c r="I684" s="7" t="s">
        <v>801</v>
      </c>
      <c r="J684" s="10">
        <f t="shared" si="1"/>
        <v>8256314</v>
      </c>
      <c r="K684" s="10" t="b">
        <f>EXACT(J684,'rincian-hps'!H684)</f>
        <v>0</v>
      </c>
    </row>
    <row r="685">
      <c r="A685" s="7" t="s">
        <v>1495</v>
      </c>
      <c r="B685" s="7" t="s">
        <v>11</v>
      </c>
      <c r="C685" s="9">
        <v>1.0</v>
      </c>
      <c r="D685" s="9">
        <v>1500000.0</v>
      </c>
      <c r="E685" s="7">
        <v>11.0</v>
      </c>
      <c r="F685" s="7">
        <v>1665000.0</v>
      </c>
      <c r="G685" s="7" t="s">
        <v>758</v>
      </c>
      <c r="H685" s="7" t="b">
        <v>0</v>
      </c>
      <c r="I685" s="7" t="s">
        <v>801</v>
      </c>
      <c r="J685" s="10">
        <f t="shared" si="1"/>
        <v>1500000</v>
      </c>
      <c r="K685" s="10" t="b">
        <f>EXACT(J685,'rincian-hps'!H685)</f>
        <v>0</v>
      </c>
    </row>
    <row r="686">
      <c r="A686" s="7" t="s">
        <v>1496</v>
      </c>
      <c r="B686" s="7" t="s">
        <v>61</v>
      </c>
      <c r="C686" s="9">
        <v>1.0</v>
      </c>
      <c r="D686" s="9">
        <v>4855180.0</v>
      </c>
      <c r="E686" s="7">
        <v>11.0</v>
      </c>
      <c r="F686" s="7">
        <v>5389249.8</v>
      </c>
      <c r="G686" s="7" t="s">
        <v>758</v>
      </c>
      <c r="H686" s="7" t="b">
        <v>0</v>
      </c>
      <c r="I686" s="7" t="s">
        <v>801</v>
      </c>
      <c r="J686" s="10">
        <f t="shared" si="1"/>
        <v>4855180</v>
      </c>
      <c r="K686" s="10" t="b">
        <f>EXACT(J686,'rincian-hps'!H686)</f>
        <v>0</v>
      </c>
    </row>
    <row r="687">
      <c r="A687" s="7" t="s">
        <v>1497</v>
      </c>
      <c r="B687" s="7" t="s">
        <v>61</v>
      </c>
      <c r="C687" s="9">
        <v>1.0</v>
      </c>
      <c r="D687" s="9">
        <v>4958000.0</v>
      </c>
      <c r="E687" s="7">
        <v>11.0</v>
      </c>
      <c r="F687" s="7">
        <v>5503380.0</v>
      </c>
      <c r="G687" s="7" t="s">
        <v>758</v>
      </c>
      <c r="H687" s="7" t="b">
        <v>0</v>
      </c>
      <c r="I687" s="7" t="s">
        <v>801</v>
      </c>
      <c r="J687" s="10">
        <f t="shared" si="1"/>
        <v>4958000</v>
      </c>
      <c r="K687" s="10" t="b">
        <f>EXACT(J687,'rincian-hps'!H687)</f>
        <v>0</v>
      </c>
    </row>
    <row r="688">
      <c r="A688" s="7" t="s">
        <v>1498</v>
      </c>
      <c r="B688" s="7" t="s">
        <v>11</v>
      </c>
      <c r="C688" s="9">
        <v>1.0</v>
      </c>
      <c r="D688" s="9">
        <v>5000000.0</v>
      </c>
      <c r="E688" s="7">
        <v>11.0</v>
      </c>
      <c r="F688" s="7">
        <v>5550000.0</v>
      </c>
      <c r="G688" s="7" t="s">
        <v>758</v>
      </c>
      <c r="H688" s="7" t="b">
        <v>0</v>
      </c>
      <c r="I688" s="7" t="s">
        <v>801</v>
      </c>
      <c r="J688" s="10">
        <f t="shared" si="1"/>
        <v>5000000</v>
      </c>
      <c r="K688" s="10" t="b">
        <f>EXACT(J688,'rincian-hps'!H688)</f>
        <v>0</v>
      </c>
    </row>
    <row r="689">
      <c r="A689" s="7" t="s">
        <v>1499</v>
      </c>
      <c r="B689" s="7" t="s">
        <v>277</v>
      </c>
      <c r="C689" s="9">
        <v>2.0</v>
      </c>
      <c r="D689" s="9">
        <v>1.28392E7</v>
      </c>
      <c r="E689" s="7">
        <v>11.0</v>
      </c>
      <c r="F689" s="7">
        <v>2.8503024E7</v>
      </c>
      <c r="G689" s="7" t="s">
        <v>758</v>
      </c>
      <c r="H689" s="7" t="b">
        <v>0</v>
      </c>
      <c r="I689" s="7" t="s">
        <v>801</v>
      </c>
      <c r="J689" s="10">
        <f t="shared" si="1"/>
        <v>25678400</v>
      </c>
      <c r="K689" s="10" t="b">
        <f>EXACT(J689,'rincian-hps'!H689)</f>
        <v>0</v>
      </c>
    </row>
    <row r="690">
      <c r="A690" s="7" t="s">
        <v>1500</v>
      </c>
      <c r="B690" s="7" t="s">
        <v>61</v>
      </c>
      <c r="C690" s="9">
        <v>2.0</v>
      </c>
      <c r="D690" s="9">
        <v>1366000.0</v>
      </c>
      <c r="E690" s="7">
        <v>11.0</v>
      </c>
      <c r="F690" s="7">
        <v>3032520.0</v>
      </c>
      <c r="G690" s="7" t="s">
        <v>758</v>
      </c>
      <c r="H690" s="7" t="b">
        <v>0</v>
      </c>
      <c r="I690" s="7" t="s">
        <v>801</v>
      </c>
      <c r="J690" s="10">
        <f t="shared" si="1"/>
        <v>2732000</v>
      </c>
      <c r="K690" s="10" t="b">
        <f>EXACT(J690,'rincian-hps'!H690)</f>
        <v>0</v>
      </c>
    </row>
    <row r="691">
      <c r="A691" s="7" t="s">
        <v>1501</v>
      </c>
      <c r="B691" s="7" t="s">
        <v>11</v>
      </c>
      <c r="C691" s="9">
        <v>1.0</v>
      </c>
      <c r="D691" s="9">
        <v>2000000.0</v>
      </c>
      <c r="E691" s="7">
        <v>11.0</v>
      </c>
      <c r="F691" s="7">
        <v>2220000.0</v>
      </c>
      <c r="G691" s="7" t="s">
        <v>758</v>
      </c>
      <c r="H691" s="7" t="b">
        <v>0</v>
      </c>
      <c r="I691" s="7" t="s">
        <v>801</v>
      </c>
      <c r="J691" s="10">
        <f t="shared" si="1"/>
        <v>2000000</v>
      </c>
      <c r="K691" s="10" t="b">
        <f>EXACT(J691,'rincian-hps'!H691)</f>
        <v>0</v>
      </c>
    </row>
    <row r="692">
      <c r="A692" s="7" t="s">
        <v>1502</v>
      </c>
      <c r="B692" s="7" t="s">
        <v>408</v>
      </c>
      <c r="C692" s="9">
        <v>7.0</v>
      </c>
      <c r="D692" s="9">
        <v>327118.0</v>
      </c>
      <c r="E692" s="7">
        <v>11.0</v>
      </c>
      <c r="F692" s="7">
        <v>2541706.86</v>
      </c>
      <c r="G692" s="7" t="s">
        <v>768</v>
      </c>
      <c r="H692" s="7" t="b">
        <v>0</v>
      </c>
      <c r="I692" s="7" t="s">
        <v>801</v>
      </c>
      <c r="J692" s="10">
        <f t="shared" si="1"/>
        <v>2289826</v>
      </c>
      <c r="K692" s="10" t="b">
        <f>EXACT(J692,'rincian-hps'!H692)</f>
        <v>0</v>
      </c>
    </row>
    <row r="693">
      <c r="A693" s="7" t="s">
        <v>1503</v>
      </c>
      <c r="B693" s="7" t="s">
        <v>408</v>
      </c>
      <c r="C693" s="9">
        <v>44.0</v>
      </c>
      <c r="D693" s="9">
        <v>187643.5</v>
      </c>
      <c r="E693" s="7">
        <v>11.0</v>
      </c>
      <c r="F693" s="7">
        <v>9164508.54</v>
      </c>
      <c r="G693" s="7" t="s">
        <v>768</v>
      </c>
      <c r="H693" s="7" t="b">
        <v>0</v>
      </c>
      <c r="I693" s="7" t="s">
        <v>801</v>
      </c>
      <c r="J693" s="10">
        <f t="shared" si="1"/>
        <v>8256314</v>
      </c>
      <c r="K693" s="10" t="b">
        <f>EXACT(J693,'rincian-hps'!H693)</f>
        <v>0</v>
      </c>
    </row>
    <row r="694">
      <c r="A694" s="7" t="s">
        <v>1504</v>
      </c>
      <c r="B694" s="7" t="s">
        <v>11</v>
      </c>
      <c r="C694" s="9">
        <v>1.0</v>
      </c>
      <c r="D694" s="9">
        <v>1500000.0</v>
      </c>
      <c r="E694" s="7">
        <v>11.0</v>
      </c>
      <c r="F694" s="7">
        <v>1665000.0</v>
      </c>
      <c r="G694" s="7" t="s">
        <v>768</v>
      </c>
      <c r="H694" s="7" t="b">
        <v>0</v>
      </c>
      <c r="I694" s="7" t="s">
        <v>801</v>
      </c>
      <c r="J694" s="10">
        <f t="shared" si="1"/>
        <v>1500000</v>
      </c>
      <c r="K694" s="10" t="b">
        <f>EXACT(J694,'rincian-hps'!H694)</f>
        <v>0</v>
      </c>
    </row>
    <row r="695">
      <c r="A695" s="7" t="s">
        <v>1505</v>
      </c>
      <c r="B695" s="7" t="s">
        <v>61</v>
      </c>
      <c r="C695" s="9">
        <v>1.0</v>
      </c>
      <c r="D695" s="9">
        <v>4855180.0</v>
      </c>
      <c r="E695" s="7">
        <v>11.0</v>
      </c>
      <c r="F695" s="7">
        <v>5389249.8</v>
      </c>
      <c r="G695" s="7" t="s">
        <v>768</v>
      </c>
      <c r="H695" s="7" t="b">
        <v>0</v>
      </c>
      <c r="I695" s="7" t="s">
        <v>801</v>
      </c>
      <c r="J695" s="10">
        <f t="shared" si="1"/>
        <v>4855180</v>
      </c>
      <c r="K695" s="10" t="b">
        <f>EXACT(J695,'rincian-hps'!H695)</f>
        <v>0</v>
      </c>
    </row>
    <row r="696">
      <c r="A696" s="7" t="s">
        <v>1506</v>
      </c>
      <c r="B696" s="7" t="s">
        <v>61</v>
      </c>
      <c r="C696" s="9">
        <v>1.0</v>
      </c>
      <c r="D696" s="9">
        <v>4958000.0</v>
      </c>
      <c r="E696" s="7">
        <v>11.0</v>
      </c>
      <c r="F696" s="7">
        <v>5503380.0</v>
      </c>
      <c r="G696" s="7" t="s">
        <v>768</v>
      </c>
      <c r="H696" s="7" t="b">
        <v>0</v>
      </c>
      <c r="I696" s="7" t="s">
        <v>801</v>
      </c>
      <c r="J696" s="10">
        <f t="shared" si="1"/>
        <v>4958000</v>
      </c>
      <c r="K696" s="10" t="b">
        <f>EXACT(J696,'rincian-hps'!H696)</f>
        <v>0</v>
      </c>
    </row>
    <row r="697">
      <c r="A697" s="7" t="s">
        <v>1507</v>
      </c>
      <c r="B697" s="7" t="s">
        <v>11</v>
      </c>
      <c r="C697" s="9">
        <v>1.0</v>
      </c>
      <c r="D697" s="9">
        <v>5000000.0</v>
      </c>
      <c r="E697" s="7">
        <v>11.0</v>
      </c>
      <c r="F697" s="7">
        <v>5550000.0</v>
      </c>
      <c r="G697" s="7" t="s">
        <v>768</v>
      </c>
      <c r="H697" s="7" t="b">
        <v>0</v>
      </c>
      <c r="I697" s="7" t="s">
        <v>801</v>
      </c>
      <c r="J697" s="10">
        <f t="shared" si="1"/>
        <v>5000000</v>
      </c>
      <c r="K697" s="10" t="b">
        <f>EXACT(J697,'rincian-hps'!H697)</f>
        <v>0</v>
      </c>
    </row>
    <row r="698">
      <c r="A698" s="7" t="s">
        <v>1508</v>
      </c>
      <c r="B698" s="7" t="s">
        <v>277</v>
      </c>
      <c r="C698" s="9">
        <v>2.0</v>
      </c>
      <c r="D698" s="9">
        <v>1.28392E7</v>
      </c>
      <c r="E698" s="7">
        <v>11.0</v>
      </c>
      <c r="F698" s="7">
        <v>2.8503024E7</v>
      </c>
      <c r="G698" s="7" t="s">
        <v>768</v>
      </c>
      <c r="H698" s="7" t="b">
        <v>0</v>
      </c>
      <c r="I698" s="7" t="s">
        <v>801</v>
      </c>
      <c r="J698" s="10">
        <f t="shared" si="1"/>
        <v>25678400</v>
      </c>
      <c r="K698" s="10" t="b">
        <f>EXACT(J698,'rincian-hps'!H698)</f>
        <v>0</v>
      </c>
    </row>
    <row r="699">
      <c r="A699" s="7" t="s">
        <v>1509</v>
      </c>
      <c r="B699" s="7" t="s">
        <v>61</v>
      </c>
      <c r="C699" s="9">
        <v>2.0</v>
      </c>
      <c r="D699" s="9">
        <v>1366000.0</v>
      </c>
      <c r="E699" s="7">
        <v>11.0</v>
      </c>
      <c r="F699" s="7">
        <v>3032520.0</v>
      </c>
      <c r="G699" s="7" t="s">
        <v>768</v>
      </c>
      <c r="H699" s="7" t="b">
        <v>0</v>
      </c>
      <c r="I699" s="7" t="s">
        <v>801</v>
      </c>
      <c r="J699" s="10">
        <f t="shared" si="1"/>
        <v>2732000</v>
      </c>
      <c r="K699" s="10" t="b">
        <f>EXACT(J699,'rincian-hps'!H699)</f>
        <v>0</v>
      </c>
    </row>
    <row r="700">
      <c r="A700" s="7" t="s">
        <v>1510</v>
      </c>
      <c r="B700" s="7" t="s">
        <v>11</v>
      </c>
      <c r="C700" s="9">
        <v>1.0</v>
      </c>
      <c r="D700" s="9">
        <v>2000000.0</v>
      </c>
      <c r="E700" s="7">
        <v>11.0</v>
      </c>
      <c r="F700" s="7">
        <v>2220000.0</v>
      </c>
      <c r="G700" s="7" t="s">
        <v>768</v>
      </c>
      <c r="H700" s="7" t="b">
        <v>0</v>
      </c>
      <c r="I700" s="7" t="s">
        <v>801</v>
      </c>
      <c r="J700" s="10">
        <f t="shared" si="1"/>
        <v>2000000</v>
      </c>
      <c r="K700" s="10" t="b">
        <f>EXACT(J700,'rincian-hps'!H700)</f>
        <v>0</v>
      </c>
    </row>
    <row r="701">
      <c r="A701" s="7" t="s">
        <v>1511</v>
      </c>
      <c r="B701" s="7" t="s">
        <v>277</v>
      </c>
      <c r="C701" s="9">
        <v>2.0</v>
      </c>
      <c r="D701" s="9">
        <v>1.85E7</v>
      </c>
      <c r="E701" s="7">
        <v>11.0</v>
      </c>
      <c r="F701" s="7">
        <v>4.107E7</v>
      </c>
      <c r="G701" s="7" t="s">
        <v>778</v>
      </c>
      <c r="H701" s="7" t="b">
        <v>0</v>
      </c>
      <c r="I701" s="7" t="s">
        <v>801</v>
      </c>
      <c r="J701" s="10">
        <f t="shared" si="1"/>
        <v>37000000</v>
      </c>
      <c r="K701" s="10" t="b">
        <f>EXACT(J701,'rincian-hps'!H701)</f>
        <v>0</v>
      </c>
    </row>
    <row r="702">
      <c r="A702" s="7" t="s">
        <v>1512</v>
      </c>
      <c r="B702" s="7" t="s">
        <v>61</v>
      </c>
      <c r="C702" s="9">
        <v>2.0</v>
      </c>
      <c r="D702" s="9">
        <v>1667500.0</v>
      </c>
      <c r="E702" s="7">
        <v>11.0</v>
      </c>
      <c r="F702" s="7">
        <v>3701850.0</v>
      </c>
      <c r="G702" s="7" t="s">
        <v>778</v>
      </c>
      <c r="H702" s="7" t="b">
        <v>0</v>
      </c>
      <c r="I702" s="7" t="s">
        <v>801</v>
      </c>
      <c r="J702" s="10">
        <f t="shared" si="1"/>
        <v>3335000</v>
      </c>
      <c r="K702" s="10" t="b">
        <f>EXACT(J702,'rincian-hps'!H702)</f>
        <v>0</v>
      </c>
    </row>
    <row r="703">
      <c r="A703" s="7" t="s">
        <v>1513</v>
      </c>
      <c r="B703" s="7" t="s">
        <v>61</v>
      </c>
      <c r="C703" s="9">
        <v>2.0</v>
      </c>
      <c r="D703" s="9">
        <v>1897500.0</v>
      </c>
      <c r="E703" s="7">
        <v>11.0</v>
      </c>
      <c r="F703" s="7">
        <v>4212450.0</v>
      </c>
      <c r="G703" s="7" t="s">
        <v>778</v>
      </c>
      <c r="H703" s="7" t="b">
        <v>0</v>
      </c>
      <c r="I703" s="7" t="s">
        <v>801</v>
      </c>
      <c r="J703" s="10">
        <f t="shared" si="1"/>
        <v>3795000</v>
      </c>
      <c r="K703" s="10" t="b">
        <f>EXACT(J703,'rincian-hps'!H703)</f>
        <v>0</v>
      </c>
    </row>
    <row r="704">
      <c r="A704" s="7" t="s">
        <v>1514</v>
      </c>
      <c r="B704" s="7" t="s">
        <v>61</v>
      </c>
      <c r="C704" s="9">
        <v>1.0</v>
      </c>
      <c r="D704" s="9">
        <v>1850000.0</v>
      </c>
      <c r="E704" s="7">
        <v>11.0</v>
      </c>
      <c r="F704" s="7">
        <v>2053500.0</v>
      </c>
      <c r="G704" s="7" t="s">
        <v>778</v>
      </c>
      <c r="H704" s="7" t="b">
        <v>0</v>
      </c>
      <c r="I704" s="7" t="s">
        <v>801</v>
      </c>
      <c r="J704" s="10">
        <f t="shared" si="1"/>
        <v>1850000</v>
      </c>
      <c r="K704" s="10" t="b">
        <f>EXACT(J704,'rincian-hps'!H704)</f>
        <v>0</v>
      </c>
    </row>
    <row r="705">
      <c r="A705" s="7" t="s">
        <v>1515</v>
      </c>
      <c r="B705" s="7" t="s">
        <v>61</v>
      </c>
      <c r="C705" s="9">
        <v>2.0</v>
      </c>
      <c r="D705" s="9">
        <v>1500000.0</v>
      </c>
      <c r="E705" s="7">
        <v>11.0</v>
      </c>
      <c r="F705" s="7">
        <v>3330000.0</v>
      </c>
      <c r="G705" s="7" t="s">
        <v>778</v>
      </c>
      <c r="H705" s="7" t="b">
        <v>0</v>
      </c>
      <c r="I705" s="7" t="s">
        <v>801</v>
      </c>
      <c r="J705" s="10">
        <f t="shared" si="1"/>
        <v>3000000</v>
      </c>
      <c r="K705" s="10" t="b">
        <f>EXACT(J705,'rincian-hps'!H705)</f>
        <v>0</v>
      </c>
    </row>
    <row r="706">
      <c r="A706" s="7" t="s">
        <v>1516</v>
      </c>
      <c r="B706" s="7" t="s">
        <v>61</v>
      </c>
      <c r="C706" s="9">
        <v>2.0</v>
      </c>
      <c r="D706" s="9">
        <v>1750000.0</v>
      </c>
      <c r="E706" s="7">
        <v>11.0</v>
      </c>
      <c r="F706" s="7">
        <v>3885000.0</v>
      </c>
      <c r="G706" s="7" t="s">
        <v>778</v>
      </c>
      <c r="H706" s="7" t="b">
        <v>0</v>
      </c>
      <c r="I706" s="7" t="s">
        <v>801</v>
      </c>
      <c r="J706" s="10">
        <f t="shared" si="1"/>
        <v>3500000</v>
      </c>
      <c r="K706" s="10" t="b">
        <f>EXACT(J706,'rincian-hps'!H706)</f>
        <v>0</v>
      </c>
    </row>
    <row r="707">
      <c r="A707" s="7" t="s">
        <v>1517</v>
      </c>
      <c r="B707" s="7" t="s">
        <v>61</v>
      </c>
      <c r="C707" s="9">
        <v>2.0</v>
      </c>
      <c r="D707" s="9">
        <v>275000.0</v>
      </c>
      <c r="E707" s="7">
        <v>11.0</v>
      </c>
      <c r="F707" s="7">
        <v>610500.0</v>
      </c>
      <c r="G707" s="7" t="s">
        <v>778</v>
      </c>
      <c r="H707" s="7" t="b">
        <v>0</v>
      </c>
      <c r="I707" s="7" t="s">
        <v>801</v>
      </c>
      <c r="J707" s="10">
        <f t="shared" si="1"/>
        <v>550000</v>
      </c>
      <c r="K707" s="10" t="b">
        <f>EXACT(J707,'rincian-hps'!H707)</f>
        <v>0</v>
      </c>
    </row>
    <row r="708">
      <c r="A708" s="7" t="s">
        <v>1518</v>
      </c>
      <c r="B708" s="7" t="s">
        <v>61</v>
      </c>
      <c r="C708" s="9">
        <v>1.0</v>
      </c>
      <c r="D708" s="9">
        <v>318100.0</v>
      </c>
      <c r="E708" s="7">
        <v>11.0</v>
      </c>
      <c r="F708" s="7">
        <v>353091.0</v>
      </c>
      <c r="G708" s="7" t="s">
        <v>778</v>
      </c>
      <c r="H708" s="7" t="b">
        <v>0</v>
      </c>
      <c r="I708" s="7" t="s">
        <v>801</v>
      </c>
      <c r="J708" s="10">
        <f t="shared" si="1"/>
        <v>318100</v>
      </c>
      <c r="K708" s="10" t="b">
        <f>EXACT(J708,'rincian-hps'!H708)</f>
        <v>0</v>
      </c>
    </row>
    <row r="709">
      <c r="A709" s="7" t="s">
        <v>1519</v>
      </c>
      <c r="B709" s="7" t="s">
        <v>61</v>
      </c>
      <c r="C709" s="9">
        <v>2.0</v>
      </c>
      <c r="D709" s="9">
        <v>1750000.0</v>
      </c>
      <c r="E709" s="7">
        <v>11.0</v>
      </c>
      <c r="F709" s="7">
        <v>3885000.0</v>
      </c>
      <c r="G709" s="7" t="s">
        <v>778</v>
      </c>
      <c r="H709" s="7" t="b">
        <v>0</v>
      </c>
      <c r="I709" s="7" t="s">
        <v>801</v>
      </c>
      <c r="J709" s="10">
        <f t="shared" si="1"/>
        <v>3500000</v>
      </c>
      <c r="K709" s="10" t="b">
        <f>EXACT(J709,'rincian-hps'!H709)</f>
        <v>0</v>
      </c>
    </row>
    <row r="710">
      <c r="A710" s="7" t="s">
        <v>1520</v>
      </c>
      <c r="B710" s="7" t="s">
        <v>61</v>
      </c>
      <c r="C710" s="9">
        <v>2.0</v>
      </c>
      <c r="D710" s="9">
        <v>1300000.0</v>
      </c>
      <c r="E710" s="7">
        <v>11.0</v>
      </c>
      <c r="F710" s="7">
        <v>2886000.0</v>
      </c>
      <c r="G710" s="7" t="s">
        <v>778</v>
      </c>
      <c r="H710" s="7" t="b">
        <v>0</v>
      </c>
      <c r="I710" s="7" t="s">
        <v>801</v>
      </c>
      <c r="J710" s="10">
        <f t="shared" si="1"/>
        <v>2600000</v>
      </c>
      <c r="K710" s="10" t="b">
        <f>EXACT(J710,'rincian-hps'!H710)</f>
        <v>0</v>
      </c>
    </row>
    <row r="711">
      <c r="A711" s="7" t="s">
        <v>1521</v>
      </c>
      <c r="B711" s="7" t="s">
        <v>277</v>
      </c>
      <c r="C711" s="9">
        <v>1.0</v>
      </c>
      <c r="D711" s="9">
        <v>1300000.0</v>
      </c>
      <c r="E711" s="7">
        <v>11.0</v>
      </c>
      <c r="F711" s="7">
        <v>1443000.0</v>
      </c>
      <c r="G711" s="7" t="s">
        <v>778</v>
      </c>
      <c r="H711" s="7" t="b">
        <v>0</v>
      </c>
      <c r="I711" s="7" t="s">
        <v>801</v>
      </c>
      <c r="J711" s="10">
        <f t="shared" si="1"/>
        <v>1300000</v>
      </c>
      <c r="K711" s="10" t="b">
        <f>EXACT(J711,'rincian-hps'!H711)</f>
        <v>0</v>
      </c>
    </row>
    <row r="712">
      <c r="A712" s="7" t="s">
        <v>1522</v>
      </c>
      <c r="B712" s="7" t="s">
        <v>277</v>
      </c>
      <c r="C712" s="9">
        <v>1.0</v>
      </c>
      <c r="D712" s="9">
        <v>7500000.0</v>
      </c>
      <c r="E712" s="7">
        <v>11.0</v>
      </c>
      <c r="F712" s="7">
        <v>8325000.0</v>
      </c>
      <c r="G712" s="7" t="s">
        <v>778</v>
      </c>
      <c r="H712" s="7" t="b">
        <v>0</v>
      </c>
      <c r="I712" s="7" t="s">
        <v>801</v>
      </c>
      <c r="J712" s="10">
        <f t="shared" si="1"/>
        <v>7500000</v>
      </c>
      <c r="K712" s="10" t="b">
        <f>EXACT(J712,'rincian-hps'!H712)</f>
        <v>0</v>
      </c>
    </row>
    <row r="713">
      <c r="A713" s="7" t="s">
        <v>1523</v>
      </c>
      <c r="B713" s="7" t="s">
        <v>408</v>
      </c>
      <c r="C713" s="9">
        <v>15.0</v>
      </c>
      <c r="D713" s="9">
        <v>115200.0</v>
      </c>
      <c r="E713" s="7">
        <v>11.0</v>
      </c>
      <c r="F713" s="7">
        <v>1918080.0</v>
      </c>
      <c r="G713" s="7" t="s">
        <v>778</v>
      </c>
      <c r="H713" s="7" t="b">
        <v>0</v>
      </c>
      <c r="I713" s="7" t="s">
        <v>801</v>
      </c>
      <c r="J713" s="10">
        <f t="shared" si="1"/>
        <v>1728000</v>
      </c>
      <c r="K713" s="10" t="b">
        <f>EXACT(J713,'rincian-hps'!H713)</f>
        <v>0</v>
      </c>
    </row>
    <row r="714">
      <c r="A714" s="7" t="s">
        <v>1524</v>
      </c>
      <c r="B714" s="7" t="s">
        <v>408</v>
      </c>
      <c r="C714" s="9">
        <v>8.0</v>
      </c>
      <c r="D714" s="9">
        <v>115200.0</v>
      </c>
      <c r="E714" s="7">
        <v>11.0</v>
      </c>
      <c r="F714" s="7">
        <v>1022976.0</v>
      </c>
      <c r="G714" s="7" t="s">
        <v>778</v>
      </c>
      <c r="H714" s="7" t="b">
        <v>0</v>
      </c>
      <c r="I714" s="7" t="s">
        <v>801</v>
      </c>
      <c r="J714" s="10">
        <f t="shared" si="1"/>
        <v>921600</v>
      </c>
      <c r="K714" s="10" t="b">
        <f>EXACT(J714,'rincian-hps'!H714)</f>
        <v>0</v>
      </c>
    </row>
    <row r="715">
      <c r="A715" s="7" t="s">
        <v>1525</v>
      </c>
      <c r="B715" s="7" t="s">
        <v>408</v>
      </c>
      <c r="C715" s="9">
        <v>10.0</v>
      </c>
      <c r="D715" s="9">
        <v>86750.0</v>
      </c>
      <c r="E715" s="7">
        <v>11.0</v>
      </c>
      <c r="F715" s="7">
        <v>962925.0</v>
      </c>
      <c r="G715" s="7" t="s">
        <v>778</v>
      </c>
      <c r="H715" s="7" t="b">
        <v>0</v>
      </c>
      <c r="I715" s="7" t="s">
        <v>801</v>
      </c>
      <c r="J715" s="10">
        <f t="shared" si="1"/>
        <v>867500</v>
      </c>
      <c r="K715" s="10" t="b">
        <f>EXACT(J715,'rincian-hps'!H715)</f>
        <v>0</v>
      </c>
    </row>
    <row r="716">
      <c r="A716" s="7" t="s">
        <v>1526</v>
      </c>
      <c r="B716" s="7" t="s">
        <v>408</v>
      </c>
      <c r="C716" s="9">
        <v>65.0</v>
      </c>
      <c r="D716" s="9">
        <v>28700.0</v>
      </c>
      <c r="E716" s="7">
        <v>11.0</v>
      </c>
      <c r="F716" s="7">
        <v>2070705.0</v>
      </c>
      <c r="G716" s="7" t="s">
        <v>778</v>
      </c>
      <c r="H716" s="7" t="b">
        <v>0</v>
      </c>
      <c r="I716" s="7" t="s">
        <v>801</v>
      </c>
      <c r="J716" s="10">
        <f t="shared" si="1"/>
        <v>1865500</v>
      </c>
      <c r="K716" s="10" t="b">
        <f>EXACT(J716,'rincian-hps'!H716)</f>
        <v>0</v>
      </c>
    </row>
    <row r="717">
      <c r="A717" s="7" t="s">
        <v>1527</v>
      </c>
      <c r="B717" s="7" t="s">
        <v>11</v>
      </c>
      <c r="C717" s="9">
        <v>1.0</v>
      </c>
      <c r="D717" s="9">
        <v>3000000.0</v>
      </c>
      <c r="E717" s="7">
        <v>11.0</v>
      </c>
      <c r="F717" s="7">
        <v>3330000.0</v>
      </c>
      <c r="G717" s="7" t="s">
        <v>778</v>
      </c>
      <c r="H717" s="7" t="b">
        <v>0</v>
      </c>
      <c r="I717" s="7" t="s">
        <v>801</v>
      </c>
      <c r="J717" s="10">
        <f t="shared" si="1"/>
        <v>3000000</v>
      </c>
      <c r="K717" s="10" t="b">
        <f>EXACT(J717,'rincian-hps'!H717)</f>
        <v>0</v>
      </c>
    </row>
    <row r="718">
      <c r="A718" s="7" t="s">
        <v>1528</v>
      </c>
      <c r="B718" s="7" t="s">
        <v>11</v>
      </c>
      <c r="C718" s="9">
        <v>1.0</v>
      </c>
      <c r="D718" s="9">
        <v>1500000.0</v>
      </c>
      <c r="E718" s="7">
        <v>11.0</v>
      </c>
      <c r="F718" s="7">
        <v>1665000.0</v>
      </c>
      <c r="G718" s="7" t="s">
        <v>778</v>
      </c>
      <c r="H718" s="7" t="b">
        <v>0</v>
      </c>
      <c r="I718" s="7" t="s">
        <v>801</v>
      </c>
      <c r="J718" s="10">
        <f t="shared" si="1"/>
        <v>1500000</v>
      </c>
      <c r="K718" s="10" t="b">
        <f>EXACT(J718,'rincian-hps'!H718)</f>
        <v>0</v>
      </c>
    </row>
    <row r="719">
      <c r="A719" s="7" t="s">
        <v>1529</v>
      </c>
      <c r="B719" s="7" t="s">
        <v>408</v>
      </c>
      <c r="C719" s="9">
        <v>38.7</v>
      </c>
      <c r="D719" s="9">
        <v>96500.0</v>
      </c>
      <c r="E719" s="7">
        <v>11.0</v>
      </c>
      <c r="F719" s="7">
        <v>4145350.5</v>
      </c>
      <c r="G719" s="7" t="s">
        <v>778</v>
      </c>
      <c r="H719" s="7" t="b">
        <v>0</v>
      </c>
      <c r="I719" s="7" t="s">
        <v>801</v>
      </c>
      <c r="J719" s="10">
        <f t="shared" si="1"/>
        <v>3734550</v>
      </c>
      <c r="K719" s="10" t="b">
        <f>EXACT(J719,'rincian-hps'!H719)</f>
        <v>0</v>
      </c>
    </row>
    <row r="720">
      <c r="A720" s="7" t="s">
        <v>1530</v>
      </c>
      <c r="B720" s="7" t="s">
        <v>11</v>
      </c>
      <c r="C720" s="9">
        <v>1.0</v>
      </c>
      <c r="D720" s="9">
        <v>2500000.0</v>
      </c>
      <c r="E720" s="7">
        <v>11.0</v>
      </c>
      <c r="F720" s="7">
        <v>2775000.0</v>
      </c>
      <c r="G720" s="7" t="s">
        <v>778</v>
      </c>
      <c r="H720" s="7" t="b">
        <v>0</v>
      </c>
      <c r="I720" s="7" t="s">
        <v>801</v>
      </c>
      <c r="J720" s="10">
        <f t="shared" si="1"/>
        <v>2500000</v>
      </c>
      <c r="K720" s="10" t="b">
        <f>EXACT(J720,'rincian-hps'!H720)</f>
        <v>0</v>
      </c>
    </row>
    <row r="721">
      <c r="A721" s="7" t="s">
        <v>1531</v>
      </c>
      <c r="B721" s="7" t="s">
        <v>11</v>
      </c>
      <c r="C721" s="9">
        <v>1.0</v>
      </c>
      <c r="D721" s="9">
        <v>1250000.0</v>
      </c>
      <c r="E721" s="7">
        <v>11.0</v>
      </c>
      <c r="F721" s="7">
        <v>1387500.0</v>
      </c>
      <c r="G721" s="7" t="s">
        <v>778</v>
      </c>
      <c r="H721" s="7" t="b">
        <v>0</v>
      </c>
      <c r="I721" s="7" t="s">
        <v>801</v>
      </c>
      <c r="J721" s="10">
        <f t="shared" si="1"/>
        <v>1250000</v>
      </c>
      <c r="K721" s="10" t="b">
        <f>EXACT(J721,'rincian-hps'!H721)</f>
        <v>0</v>
      </c>
    </row>
    <row r="722">
      <c r="A722" s="7" t="s">
        <v>1532</v>
      </c>
      <c r="B722" s="7" t="s">
        <v>11</v>
      </c>
      <c r="C722" s="9">
        <v>1.0</v>
      </c>
      <c r="D722" s="9">
        <v>1500000.0</v>
      </c>
      <c r="E722" s="7">
        <v>11.0</v>
      </c>
      <c r="F722" s="7">
        <v>1665000.0</v>
      </c>
      <c r="G722" s="7" t="s">
        <v>778</v>
      </c>
      <c r="H722" s="7" t="b">
        <v>0</v>
      </c>
      <c r="I722" s="7" t="s">
        <v>801</v>
      </c>
      <c r="J722" s="10">
        <f t="shared" si="1"/>
        <v>1500000</v>
      </c>
      <c r="K722" s="10" t="b">
        <f>EXACT(J722,'rincian-hps'!H722)</f>
        <v>0</v>
      </c>
    </row>
    <row r="723">
      <c r="C723" s="11"/>
      <c r="D723" s="12"/>
    </row>
    <row r="724">
      <c r="C724" s="11"/>
      <c r="D724" s="12"/>
    </row>
    <row r="725">
      <c r="C725" s="11"/>
      <c r="D725" s="12"/>
    </row>
    <row r="726">
      <c r="C726" s="11"/>
      <c r="D726" s="12"/>
    </row>
    <row r="727">
      <c r="C727" s="11"/>
      <c r="D727" s="12"/>
    </row>
    <row r="728">
      <c r="C728" s="11"/>
      <c r="D728" s="12"/>
    </row>
    <row r="729">
      <c r="C729" s="11"/>
      <c r="D729" s="12"/>
    </row>
    <row r="730">
      <c r="C730" s="11"/>
      <c r="D730" s="12"/>
    </row>
    <row r="731">
      <c r="C731" s="11"/>
      <c r="D731" s="12"/>
    </row>
    <row r="732">
      <c r="C732" s="11"/>
      <c r="D732" s="12"/>
    </row>
    <row r="733">
      <c r="C733" s="11"/>
      <c r="D733" s="12"/>
    </row>
    <row r="734">
      <c r="C734" s="11"/>
      <c r="D734" s="12"/>
    </row>
    <row r="735">
      <c r="C735" s="11"/>
      <c r="D735" s="12"/>
    </row>
    <row r="736">
      <c r="C736" s="11"/>
      <c r="D736" s="12"/>
    </row>
    <row r="737">
      <c r="C737" s="11"/>
      <c r="D737" s="12"/>
    </row>
    <row r="738">
      <c r="C738" s="11"/>
      <c r="D738" s="12"/>
    </row>
    <row r="739">
      <c r="C739" s="11"/>
      <c r="D739" s="12"/>
    </row>
    <row r="740">
      <c r="C740" s="11"/>
      <c r="D740" s="12"/>
    </row>
    <row r="741">
      <c r="C741" s="11"/>
      <c r="D741" s="12"/>
    </row>
    <row r="742">
      <c r="C742" s="11"/>
      <c r="D742" s="12"/>
    </row>
    <row r="743">
      <c r="C743" s="11"/>
      <c r="D743" s="12"/>
    </row>
    <row r="744">
      <c r="C744" s="11"/>
      <c r="D744" s="12"/>
    </row>
    <row r="745">
      <c r="C745" s="11"/>
      <c r="D745" s="12"/>
    </row>
    <row r="746">
      <c r="C746" s="11"/>
      <c r="D746" s="12"/>
    </row>
    <row r="747">
      <c r="C747" s="11"/>
      <c r="D747" s="12"/>
    </row>
    <row r="748">
      <c r="C748" s="11"/>
      <c r="D748" s="12"/>
    </row>
    <row r="749">
      <c r="C749" s="11"/>
      <c r="D749" s="12"/>
    </row>
    <row r="750">
      <c r="C750" s="11"/>
      <c r="D750" s="12"/>
    </row>
    <row r="751">
      <c r="C751" s="11"/>
      <c r="D751" s="12"/>
    </row>
    <row r="752">
      <c r="C752" s="11"/>
      <c r="D752" s="12"/>
    </row>
    <row r="753">
      <c r="C753" s="11"/>
      <c r="D753" s="12"/>
    </row>
    <row r="754">
      <c r="C754" s="11"/>
      <c r="D754" s="12"/>
    </row>
    <row r="755">
      <c r="C755" s="11"/>
      <c r="D755" s="12"/>
    </row>
    <row r="756">
      <c r="C756" s="11"/>
      <c r="D756" s="12"/>
    </row>
    <row r="757">
      <c r="C757" s="11"/>
      <c r="D757" s="12"/>
    </row>
    <row r="758">
      <c r="C758" s="11"/>
      <c r="D758" s="12"/>
    </row>
    <row r="759">
      <c r="C759" s="11"/>
      <c r="D759" s="12"/>
    </row>
    <row r="760">
      <c r="C760" s="11"/>
      <c r="D760" s="12"/>
    </row>
    <row r="761">
      <c r="C761" s="11"/>
      <c r="D761" s="12"/>
    </row>
    <row r="762">
      <c r="C762" s="11"/>
      <c r="D762" s="12"/>
    </row>
    <row r="763">
      <c r="C763" s="11"/>
      <c r="D763" s="12"/>
    </row>
    <row r="764">
      <c r="C764" s="11"/>
      <c r="D764" s="12"/>
    </row>
    <row r="765">
      <c r="C765" s="11"/>
      <c r="D765" s="12"/>
    </row>
    <row r="766">
      <c r="C766" s="11"/>
      <c r="D766" s="12"/>
    </row>
    <row r="767">
      <c r="C767" s="11"/>
      <c r="D767" s="12"/>
    </row>
    <row r="768">
      <c r="C768" s="11"/>
      <c r="D768" s="12"/>
    </row>
    <row r="769">
      <c r="C769" s="11"/>
      <c r="D769" s="12"/>
    </row>
    <row r="770">
      <c r="C770" s="11"/>
      <c r="D770" s="12"/>
    </row>
    <row r="771">
      <c r="C771" s="11"/>
      <c r="D771" s="12"/>
    </row>
    <row r="772">
      <c r="C772" s="11"/>
      <c r="D772" s="12"/>
    </row>
    <row r="773">
      <c r="C773" s="11"/>
      <c r="D773" s="12"/>
    </row>
    <row r="774">
      <c r="C774" s="11"/>
      <c r="D774" s="12"/>
    </row>
    <row r="775">
      <c r="C775" s="11"/>
      <c r="D775" s="12"/>
    </row>
    <row r="776">
      <c r="C776" s="11"/>
      <c r="D776" s="12"/>
    </row>
    <row r="777">
      <c r="C777" s="11"/>
      <c r="D777" s="12"/>
    </row>
    <row r="778">
      <c r="C778" s="11"/>
      <c r="D778" s="12"/>
    </row>
    <row r="779">
      <c r="C779" s="11"/>
      <c r="D779" s="12"/>
    </row>
    <row r="780">
      <c r="C780" s="11"/>
      <c r="D780" s="12"/>
    </row>
    <row r="781">
      <c r="C781" s="11"/>
      <c r="D781" s="12"/>
    </row>
    <row r="782">
      <c r="C782" s="11"/>
      <c r="D782" s="12"/>
    </row>
    <row r="783">
      <c r="C783" s="11"/>
      <c r="D783" s="12"/>
    </row>
    <row r="784">
      <c r="C784" s="11"/>
      <c r="D784" s="12"/>
    </row>
    <row r="785">
      <c r="C785" s="11"/>
      <c r="D785" s="12"/>
    </row>
    <row r="786">
      <c r="C786" s="11"/>
      <c r="D786" s="12"/>
    </row>
    <row r="787">
      <c r="C787" s="11"/>
      <c r="D787" s="12"/>
    </row>
    <row r="788">
      <c r="C788" s="11"/>
      <c r="D788" s="12"/>
    </row>
    <row r="789">
      <c r="C789" s="11"/>
      <c r="D789" s="12"/>
    </row>
    <row r="790">
      <c r="C790" s="11"/>
      <c r="D790" s="12"/>
    </row>
    <row r="791">
      <c r="C791" s="11"/>
      <c r="D791" s="12"/>
    </row>
    <row r="792">
      <c r="C792" s="11"/>
      <c r="D792" s="12"/>
    </row>
    <row r="793">
      <c r="C793" s="11"/>
      <c r="D793" s="12"/>
    </row>
    <row r="794">
      <c r="C794" s="11"/>
      <c r="D794" s="12"/>
    </row>
    <row r="795">
      <c r="C795" s="11"/>
      <c r="D795" s="12"/>
    </row>
    <row r="796">
      <c r="C796" s="11"/>
      <c r="D796" s="12"/>
    </row>
    <row r="797">
      <c r="C797" s="11"/>
      <c r="D797" s="12"/>
    </row>
    <row r="798">
      <c r="C798" s="11"/>
      <c r="D798" s="12"/>
    </row>
    <row r="799">
      <c r="C799" s="11"/>
      <c r="D799" s="12"/>
    </row>
    <row r="800">
      <c r="C800" s="11"/>
      <c r="D800" s="12"/>
    </row>
    <row r="801">
      <c r="C801" s="11"/>
      <c r="D801" s="12"/>
    </row>
    <row r="802">
      <c r="C802" s="11"/>
      <c r="D802" s="12"/>
    </row>
    <row r="803">
      <c r="C803" s="11"/>
      <c r="D803" s="12"/>
    </row>
    <row r="804">
      <c r="C804" s="11"/>
      <c r="D804" s="12"/>
    </row>
    <row r="805">
      <c r="C805" s="11"/>
      <c r="D805" s="12"/>
    </row>
    <row r="806">
      <c r="C806" s="11"/>
      <c r="D806" s="12"/>
    </row>
    <row r="807">
      <c r="C807" s="11"/>
      <c r="D807" s="12"/>
    </row>
    <row r="808">
      <c r="C808" s="11"/>
      <c r="D808" s="12"/>
    </row>
    <row r="809">
      <c r="C809" s="11"/>
      <c r="D809" s="12"/>
    </row>
    <row r="810">
      <c r="C810" s="11"/>
      <c r="D810" s="12"/>
    </row>
    <row r="811">
      <c r="C811" s="11"/>
      <c r="D811" s="12"/>
    </row>
    <row r="812">
      <c r="C812" s="11"/>
      <c r="D812" s="12"/>
    </row>
    <row r="813">
      <c r="C813" s="11"/>
      <c r="D813" s="12"/>
    </row>
    <row r="814">
      <c r="C814" s="11"/>
      <c r="D814" s="12"/>
    </row>
    <row r="815">
      <c r="C815" s="11"/>
      <c r="D815" s="12"/>
    </row>
    <row r="816">
      <c r="C816" s="11"/>
      <c r="D816" s="12"/>
    </row>
    <row r="817">
      <c r="C817" s="11"/>
      <c r="D817" s="12"/>
    </row>
    <row r="818">
      <c r="C818" s="11"/>
      <c r="D818" s="12"/>
    </row>
    <row r="819">
      <c r="C819" s="11"/>
      <c r="D819" s="12"/>
    </row>
    <row r="820">
      <c r="C820" s="11"/>
      <c r="D820" s="12"/>
    </row>
    <row r="821">
      <c r="C821" s="11"/>
      <c r="D821" s="12"/>
    </row>
    <row r="822">
      <c r="C822" s="11"/>
      <c r="D822" s="12"/>
    </row>
    <row r="823">
      <c r="C823" s="11"/>
      <c r="D823" s="12"/>
    </row>
    <row r="824">
      <c r="C824" s="11"/>
      <c r="D824" s="12"/>
    </row>
    <row r="825">
      <c r="C825" s="11"/>
      <c r="D825" s="12"/>
    </row>
    <row r="826">
      <c r="C826" s="11"/>
      <c r="D826" s="12"/>
    </row>
    <row r="827">
      <c r="C827" s="11"/>
      <c r="D827" s="12"/>
    </row>
    <row r="828">
      <c r="C828" s="11"/>
      <c r="D828" s="12"/>
    </row>
    <row r="829">
      <c r="C829" s="11"/>
      <c r="D829" s="12"/>
    </row>
    <row r="830">
      <c r="C830" s="11"/>
      <c r="D830" s="12"/>
    </row>
    <row r="831">
      <c r="C831" s="11"/>
      <c r="D831" s="12"/>
    </row>
    <row r="832">
      <c r="C832" s="11"/>
      <c r="D832" s="12"/>
    </row>
    <row r="833">
      <c r="C833" s="11"/>
      <c r="D833" s="12"/>
    </row>
    <row r="834">
      <c r="C834" s="11"/>
      <c r="D834" s="12"/>
    </row>
    <row r="835">
      <c r="C835" s="11"/>
      <c r="D835" s="12"/>
    </row>
    <row r="836">
      <c r="C836" s="11"/>
      <c r="D836" s="12"/>
    </row>
    <row r="837">
      <c r="C837" s="11"/>
      <c r="D837" s="12"/>
    </row>
    <row r="838">
      <c r="C838" s="11"/>
      <c r="D838" s="12"/>
    </row>
    <row r="839">
      <c r="C839" s="11"/>
      <c r="D839" s="12"/>
    </row>
    <row r="840">
      <c r="C840" s="11"/>
      <c r="D840" s="12"/>
    </row>
    <row r="841">
      <c r="C841" s="11"/>
      <c r="D841" s="12"/>
    </row>
    <row r="842">
      <c r="C842" s="11"/>
      <c r="D842" s="12"/>
    </row>
    <row r="843">
      <c r="C843" s="11"/>
      <c r="D843" s="12"/>
    </row>
    <row r="844">
      <c r="C844" s="11"/>
      <c r="D844" s="12"/>
    </row>
    <row r="845">
      <c r="C845" s="11"/>
      <c r="D845" s="12"/>
    </row>
    <row r="846">
      <c r="C846" s="11"/>
      <c r="D846" s="12"/>
    </row>
    <row r="847">
      <c r="C847" s="11"/>
      <c r="D847" s="12"/>
    </row>
    <row r="848">
      <c r="C848" s="11"/>
      <c r="D848" s="12"/>
    </row>
    <row r="849">
      <c r="C849" s="11"/>
      <c r="D849" s="12"/>
    </row>
    <row r="850">
      <c r="C850" s="11"/>
      <c r="D850" s="12"/>
    </row>
    <row r="851">
      <c r="C851" s="11"/>
      <c r="D851" s="12"/>
    </row>
    <row r="852">
      <c r="C852" s="11"/>
      <c r="D852" s="12"/>
    </row>
    <row r="853">
      <c r="C853" s="11"/>
      <c r="D853" s="12"/>
    </row>
    <row r="854">
      <c r="C854" s="11"/>
      <c r="D854" s="12"/>
    </row>
    <row r="855">
      <c r="C855" s="11"/>
      <c r="D855" s="12"/>
    </row>
    <row r="856">
      <c r="C856" s="11"/>
      <c r="D856" s="12"/>
    </row>
    <row r="857">
      <c r="C857" s="11"/>
      <c r="D857" s="12"/>
    </row>
    <row r="858">
      <c r="C858" s="11"/>
      <c r="D858" s="12"/>
    </row>
    <row r="859">
      <c r="C859" s="11"/>
      <c r="D859" s="12"/>
    </row>
    <row r="860">
      <c r="C860" s="11"/>
      <c r="D860" s="12"/>
    </row>
    <row r="861">
      <c r="C861" s="11"/>
      <c r="D861" s="12"/>
    </row>
    <row r="862">
      <c r="C862" s="11"/>
      <c r="D862" s="12"/>
    </row>
    <row r="863">
      <c r="C863" s="11"/>
      <c r="D863" s="12"/>
    </row>
    <row r="864">
      <c r="C864" s="11"/>
      <c r="D864" s="12"/>
    </row>
    <row r="865">
      <c r="C865" s="11"/>
      <c r="D865" s="12"/>
    </row>
    <row r="866">
      <c r="C866" s="11"/>
      <c r="D866" s="12"/>
    </row>
    <row r="867">
      <c r="C867" s="11"/>
      <c r="D867" s="12"/>
    </row>
    <row r="868">
      <c r="C868" s="11"/>
      <c r="D868" s="12"/>
    </row>
    <row r="869">
      <c r="C869" s="11"/>
      <c r="D869" s="12"/>
    </row>
    <row r="870">
      <c r="C870" s="11"/>
      <c r="D870" s="12"/>
    </row>
    <row r="871">
      <c r="C871" s="11"/>
      <c r="D871" s="12"/>
    </row>
    <row r="872">
      <c r="C872" s="11"/>
      <c r="D872" s="12"/>
    </row>
    <row r="873">
      <c r="C873" s="11"/>
      <c r="D873" s="12"/>
    </row>
    <row r="874">
      <c r="C874" s="11"/>
      <c r="D874" s="12"/>
    </row>
    <row r="875">
      <c r="C875" s="11"/>
      <c r="D875" s="12"/>
    </row>
    <row r="876">
      <c r="C876" s="11"/>
      <c r="D876" s="12"/>
    </row>
    <row r="877">
      <c r="C877" s="11"/>
      <c r="D877" s="12"/>
    </row>
    <row r="878">
      <c r="C878" s="11"/>
      <c r="D878" s="12"/>
    </row>
    <row r="879">
      <c r="C879" s="11"/>
      <c r="D879" s="12"/>
    </row>
    <row r="880">
      <c r="C880" s="11"/>
      <c r="D880" s="12"/>
    </row>
    <row r="881">
      <c r="C881" s="11"/>
      <c r="D881" s="12"/>
    </row>
    <row r="882">
      <c r="C882" s="11"/>
      <c r="D882" s="12"/>
    </row>
    <row r="883">
      <c r="C883" s="11"/>
      <c r="D883" s="12"/>
    </row>
    <row r="884">
      <c r="C884" s="11"/>
      <c r="D884" s="12"/>
    </row>
    <row r="885">
      <c r="C885" s="11"/>
      <c r="D885" s="12"/>
    </row>
    <row r="886">
      <c r="C886" s="11"/>
      <c r="D886" s="12"/>
    </row>
    <row r="887">
      <c r="C887" s="11"/>
      <c r="D887" s="12"/>
    </row>
    <row r="888">
      <c r="C888" s="11"/>
      <c r="D888" s="12"/>
    </row>
    <row r="889">
      <c r="C889" s="11"/>
      <c r="D889" s="12"/>
    </row>
    <row r="890">
      <c r="C890" s="11"/>
      <c r="D890" s="12"/>
    </row>
    <row r="891">
      <c r="C891" s="11"/>
      <c r="D891" s="12"/>
    </row>
    <row r="892">
      <c r="C892" s="11"/>
      <c r="D892" s="12"/>
    </row>
    <row r="893">
      <c r="C893" s="11"/>
      <c r="D893" s="12"/>
    </row>
    <row r="894">
      <c r="C894" s="11"/>
      <c r="D894" s="12"/>
    </row>
    <row r="895">
      <c r="C895" s="11"/>
      <c r="D895" s="12"/>
    </row>
    <row r="896">
      <c r="C896" s="11"/>
      <c r="D896" s="12"/>
    </row>
    <row r="897">
      <c r="C897" s="11"/>
      <c r="D897" s="12"/>
    </row>
    <row r="898">
      <c r="C898" s="11"/>
      <c r="D898" s="12"/>
    </row>
    <row r="899">
      <c r="C899" s="11"/>
      <c r="D899" s="12"/>
    </row>
    <row r="900">
      <c r="C900" s="11"/>
      <c r="D900" s="12"/>
    </row>
    <row r="901">
      <c r="C901" s="11"/>
      <c r="D901" s="12"/>
    </row>
    <row r="902">
      <c r="C902" s="11"/>
      <c r="D902" s="12"/>
    </row>
    <row r="903">
      <c r="C903" s="11"/>
      <c r="D903" s="12"/>
    </row>
    <row r="904">
      <c r="C904" s="11"/>
      <c r="D904" s="12"/>
    </row>
    <row r="905">
      <c r="C905" s="11"/>
      <c r="D905" s="12"/>
    </row>
    <row r="906">
      <c r="C906" s="11"/>
      <c r="D906" s="12"/>
    </row>
    <row r="907">
      <c r="C907" s="11"/>
      <c r="D907" s="12"/>
    </row>
    <row r="908">
      <c r="C908" s="11"/>
      <c r="D908" s="12"/>
    </row>
    <row r="909">
      <c r="C909" s="11"/>
      <c r="D909" s="12"/>
    </row>
    <row r="910">
      <c r="C910" s="11"/>
      <c r="D910" s="12"/>
    </row>
    <row r="911">
      <c r="C911" s="11"/>
      <c r="D911" s="12"/>
    </row>
    <row r="912">
      <c r="C912" s="11"/>
      <c r="D912" s="12"/>
    </row>
    <row r="913">
      <c r="C913" s="11"/>
      <c r="D913" s="12"/>
    </row>
    <row r="914">
      <c r="C914" s="11"/>
      <c r="D914" s="12"/>
    </row>
    <row r="915">
      <c r="C915" s="11"/>
      <c r="D915" s="12"/>
    </row>
    <row r="916">
      <c r="C916" s="11"/>
      <c r="D916" s="12"/>
    </row>
    <row r="917">
      <c r="C917" s="11"/>
      <c r="D917" s="12"/>
    </row>
    <row r="918">
      <c r="C918" s="11"/>
      <c r="D918" s="12"/>
    </row>
    <row r="919">
      <c r="C919" s="11"/>
      <c r="D919" s="12"/>
    </row>
    <row r="920">
      <c r="C920" s="11"/>
      <c r="D920" s="12"/>
    </row>
    <row r="921">
      <c r="C921" s="11"/>
      <c r="D921" s="12"/>
    </row>
    <row r="922">
      <c r="C922" s="11"/>
      <c r="D922" s="12"/>
    </row>
    <row r="923">
      <c r="C923" s="11"/>
      <c r="D923" s="12"/>
    </row>
    <row r="924">
      <c r="C924" s="11"/>
      <c r="D924" s="12"/>
    </row>
    <row r="925">
      <c r="C925" s="11"/>
      <c r="D925" s="12"/>
    </row>
    <row r="926">
      <c r="C926" s="11"/>
      <c r="D926" s="12"/>
    </row>
    <row r="927">
      <c r="C927" s="11"/>
      <c r="D927" s="12"/>
    </row>
    <row r="928">
      <c r="C928" s="11"/>
      <c r="D928" s="12"/>
    </row>
    <row r="929">
      <c r="C929" s="11"/>
      <c r="D929" s="12"/>
    </row>
    <row r="930">
      <c r="C930" s="11"/>
      <c r="D930" s="12"/>
    </row>
    <row r="931">
      <c r="C931" s="11"/>
      <c r="D931" s="12"/>
    </row>
    <row r="932">
      <c r="C932" s="11"/>
      <c r="D932" s="12"/>
    </row>
    <row r="933">
      <c r="C933" s="11"/>
      <c r="D933" s="12"/>
    </row>
    <row r="934">
      <c r="C934" s="11"/>
      <c r="D934" s="12"/>
    </row>
    <row r="935">
      <c r="C935" s="11"/>
      <c r="D935" s="12"/>
    </row>
    <row r="936">
      <c r="C936" s="11"/>
      <c r="D936" s="12"/>
    </row>
    <row r="937">
      <c r="C937" s="11"/>
      <c r="D937" s="12"/>
    </row>
    <row r="938">
      <c r="C938" s="11"/>
      <c r="D938" s="12"/>
    </row>
    <row r="939">
      <c r="C939" s="11"/>
      <c r="D939" s="12"/>
    </row>
    <row r="940">
      <c r="C940" s="11"/>
      <c r="D940" s="12"/>
    </row>
    <row r="941">
      <c r="C941" s="11"/>
      <c r="D941" s="12"/>
    </row>
    <row r="942">
      <c r="C942" s="11"/>
      <c r="D942" s="12"/>
    </row>
    <row r="943">
      <c r="C943" s="11"/>
      <c r="D943" s="12"/>
    </row>
    <row r="944">
      <c r="C944" s="11"/>
      <c r="D944" s="12"/>
    </row>
    <row r="945">
      <c r="C945" s="11"/>
      <c r="D945" s="12"/>
    </row>
    <row r="946">
      <c r="C946" s="11"/>
      <c r="D946" s="12"/>
    </row>
    <row r="947">
      <c r="C947" s="11"/>
      <c r="D947" s="12"/>
    </row>
    <row r="948">
      <c r="C948" s="11"/>
      <c r="D948" s="12"/>
    </row>
    <row r="949">
      <c r="C949" s="11"/>
      <c r="D949" s="12"/>
    </row>
    <row r="950">
      <c r="C950" s="11"/>
      <c r="D950" s="12"/>
    </row>
    <row r="951">
      <c r="C951" s="11"/>
      <c r="D951" s="12"/>
    </row>
    <row r="952">
      <c r="C952" s="11"/>
      <c r="D952" s="12"/>
    </row>
    <row r="953">
      <c r="C953" s="11"/>
      <c r="D953" s="12"/>
    </row>
    <row r="954">
      <c r="C954" s="11"/>
      <c r="D954" s="12"/>
    </row>
    <row r="955">
      <c r="C955" s="11"/>
      <c r="D955" s="12"/>
    </row>
    <row r="956">
      <c r="C956" s="11"/>
      <c r="D956" s="12"/>
    </row>
    <row r="957">
      <c r="C957" s="11"/>
      <c r="D957" s="12"/>
    </row>
    <row r="958">
      <c r="C958" s="11"/>
      <c r="D958" s="12"/>
    </row>
    <row r="959">
      <c r="C959" s="11"/>
      <c r="D959" s="12"/>
    </row>
    <row r="960">
      <c r="C960" s="11"/>
      <c r="D960" s="12"/>
    </row>
    <row r="961">
      <c r="C961" s="11"/>
      <c r="D961" s="12"/>
    </row>
    <row r="962">
      <c r="C962" s="11"/>
      <c r="D962" s="12"/>
    </row>
    <row r="963">
      <c r="C963" s="11"/>
      <c r="D963" s="12"/>
    </row>
    <row r="964">
      <c r="C964" s="11"/>
      <c r="D964" s="12"/>
    </row>
    <row r="965">
      <c r="C965" s="11"/>
      <c r="D965" s="12"/>
    </row>
    <row r="966">
      <c r="C966" s="11"/>
      <c r="D966" s="12"/>
    </row>
    <row r="967">
      <c r="C967" s="11"/>
      <c r="D967" s="12"/>
    </row>
    <row r="968">
      <c r="C968" s="11"/>
      <c r="D968" s="12"/>
    </row>
    <row r="969">
      <c r="C969" s="11"/>
      <c r="D969" s="12"/>
    </row>
    <row r="970">
      <c r="C970" s="11"/>
      <c r="D970" s="12"/>
    </row>
    <row r="971">
      <c r="C971" s="11"/>
      <c r="D971" s="12"/>
    </row>
    <row r="972">
      <c r="C972" s="11"/>
      <c r="D972" s="12"/>
    </row>
    <row r="973">
      <c r="C973" s="11"/>
      <c r="D973" s="12"/>
    </row>
    <row r="974">
      <c r="C974" s="11"/>
      <c r="D974" s="12"/>
    </row>
    <row r="975">
      <c r="C975" s="11"/>
      <c r="D975" s="12"/>
    </row>
    <row r="976">
      <c r="C976" s="11"/>
      <c r="D976" s="12"/>
    </row>
    <row r="977">
      <c r="C977" s="11"/>
      <c r="D977" s="12"/>
    </row>
    <row r="978">
      <c r="C978" s="11"/>
      <c r="D978" s="12"/>
    </row>
    <row r="979">
      <c r="C979" s="11"/>
      <c r="D979" s="12"/>
    </row>
    <row r="980">
      <c r="C980" s="11"/>
      <c r="D980" s="12"/>
    </row>
    <row r="981">
      <c r="C981" s="11"/>
      <c r="D981" s="12"/>
    </row>
    <row r="982">
      <c r="C982" s="11"/>
      <c r="D982" s="12"/>
    </row>
    <row r="983">
      <c r="C983" s="11"/>
      <c r="D983" s="12"/>
    </row>
    <row r="984">
      <c r="C984" s="11"/>
      <c r="D984" s="12"/>
    </row>
    <row r="985">
      <c r="C985" s="11"/>
      <c r="D985" s="12"/>
    </row>
    <row r="986">
      <c r="C986" s="11"/>
      <c r="D986" s="12"/>
    </row>
    <row r="987">
      <c r="C987" s="11"/>
      <c r="D987" s="12"/>
    </row>
    <row r="988">
      <c r="C988" s="11"/>
      <c r="D988" s="12"/>
    </row>
    <row r="989">
      <c r="C989" s="11"/>
      <c r="D989" s="12"/>
    </row>
    <row r="990">
      <c r="C990" s="11"/>
      <c r="D990" s="12"/>
    </row>
    <row r="991">
      <c r="C991" s="11"/>
      <c r="D991" s="12"/>
    </row>
    <row r="992">
      <c r="C992" s="11"/>
      <c r="D992" s="12"/>
    </row>
    <row r="993">
      <c r="C993" s="11"/>
      <c r="D993" s="12"/>
    </row>
    <row r="994">
      <c r="C994" s="11"/>
      <c r="D994" s="12"/>
    </row>
    <row r="995">
      <c r="C995" s="11"/>
      <c r="D995" s="12"/>
    </row>
    <row r="996">
      <c r="C996" s="11"/>
      <c r="D996" s="12"/>
    </row>
    <row r="997">
      <c r="C997" s="11"/>
      <c r="D997" s="12"/>
    </row>
    <row r="998">
      <c r="C998" s="11"/>
      <c r="D998" s="12"/>
    </row>
    <row r="999">
      <c r="C999" s="11"/>
      <c r="D999" s="12"/>
    </row>
    <row r="1000">
      <c r="C1000" s="11"/>
      <c r="D1000" s="12"/>
    </row>
    <row r="1001">
      <c r="C1001" s="11"/>
      <c r="D1001" s="12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2020-05-27T08:13:59Z</dcterms:created>
  <dc:creator>Asep Abdul Sofyan</dc:creator>
</cp:coreProperties>
</file>